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Ema\Documents\ILARIA\AISM\GARDENSIA 2021\"/>
    </mc:Choice>
  </mc:AlternateContent>
  <xr:revisionPtr revIDLastSave="0" documentId="8_{782D18B8-96D6-4867-8EDB-BD6B5E2B1D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136" i="1"/>
</calcChain>
</file>

<file path=xl/sharedStrings.xml><?xml version="1.0" encoding="utf-8"?>
<sst xmlns="http://schemas.openxmlformats.org/spreadsheetml/2006/main" count="272" uniqueCount="197">
  <si>
    <t>PROVINCIA</t>
  </si>
  <si>
    <t>PIAZZE</t>
  </si>
  <si>
    <t>IMPORTO</t>
  </si>
  <si>
    <t xml:space="preserve">ANGUILLARA </t>
  </si>
  <si>
    <t>ANZIO</t>
  </si>
  <si>
    <t>ARDEA</t>
  </si>
  <si>
    <t>PRO LOCO ARSOLI</t>
  </si>
  <si>
    <t>BRACCIANO</t>
  </si>
  <si>
    <t>CAMPAGNANO</t>
  </si>
  <si>
    <t xml:space="preserve">CAPENA E FIANO ROMANO </t>
  </si>
  <si>
    <t>CIVITAVECCHIA</t>
  </si>
  <si>
    <t xml:space="preserve">VIA DI TORRE CLEMENTINA 72 </t>
  </si>
  <si>
    <t>FRASCATI</t>
  </si>
  <si>
    <t>LANUVIO</t>
  </si>
  <si>
    <t>MONTECELIO</t>
  </si>
  <si>
    <t>MONTEROTONDO</t>
  </si>
  <si>
    <t>POMEZIA</t>
  </si>
  <si>
    <t xml:space="preserve">ROCCA DI CAVE </t>
  </si>
  <si>
    <t>SANTA MARINELLA</t>
  </si>
  <si>
    <t>SEGNI</t>
  </si>
  <si>
    <t>VELLETRI</t>
  </si>
  <si>
    <t>ROMA</t>
  </si>
  <si>
    <t xml:space="preserve">ROMA - I MUNICIPIO </t>
  </si>
  <si>
    <t xml:space="preserve">ASSOCIAZIONE SOLIDARIETA' IN TEAM : PIAZZA BUENOS AIRES </t>
  </si>
  <si>
    <t>ROMA- II MUNICIPIO</t>
  </si>
  <si>
    <t>ROMA- III MUNICIPIO</t>
  </si>
  <si>
    <t>PROT. CIVILE RM 81: PARROCCHIA SANT' UGO</t>
  </si>
  <si>
    <t>ROMA- IV MUNICIPIO</t>
  </si>
  <si>
    <t>ROMA- VI MUNICIPIO</t>
  </si>
  <si>
    <t>ROMA- VII MUNICIPIO</t>
  </si>
  <si>
    <t>ROMA- VIII MUNICIPIO</t>
  </si>
  <si>
    <t>ROMA- IX MUNICIPIO</t>
  </si>
  <si>
    <t>ROMA- X MUNICIPIO</t>
  </si>
  <si>
    <t>ROMA- XI MUNICIPIO</t>
  </si>
  <si>
    <t>ROMA- XIII MUNICIPIO</t>
  </si>
  <si>
    <t>ROMA- XV MUNICIPIO</t>
  </si>
  <si>
    <t>TOTALE</t>
  </si>
  <si>
    <t>BENTORNATA GARDENSIA : 29 E 30 MAGGIO 2021</t>
  </si>
  <si>
    <t>ALBANO LAZIALE</t>
  </si>
  <si>
    <t>SCOUT ALBANO 2: PIAZZA SAN PIETRO</t>
  </si>
  <si>
    <t>ASS. DIRITTI CITTADINANZA : PIAZZA DEL MOLO</t>
  </si>
  <si>
    <t>AZIONE CATTOLICA VILLA CLAUDIA</t>
  </si>
  <si>
    <t xml:space="preserve">SCOUT ASSORAIDER : C. COMM. SODIFOR 2 </t>
  </si>
  <si>
    <t xml:space="preserve">ARSOLI </t>
  </si>
  <si>
    <t>BELLEGRA</t>
  </si>
  <si>
    <t xml:space="preserve">PROTEZIONE CIVILE BELLEGRA </t>
  </si>
  <si>
    <t>AISM GRUPPO OPERATIVO LAGO E ASS. ACCESS EMOTION : PIAZZA IV NOVEMBRE E SS. SALVATORE</t>
  </si>
  <si>
    <t>PIAZZA DELLA LIBERTA' E C.COMM. FERONIA</t>
  </si>
  <si>
    <t xml:space="preserve">CARPINETO ROMANO </t>
  </si>
  <si>
    <t xml:space="preserve">COMUNE </t>
  </si>
  <si>
    <t>CASTELNUOVO DI PORTO</t>
  </si>
  <si>
    <t xml:space="preserve">PROTEZIONE CIVILE </t>
  </si>
  <si>
    <t xml:space="preserve">CERRETO LAZIALE </t>
  </si>
  <si>
    <t xml:space="preserve">PRO LOCO CERRETO </t>
  </si>
  <si>
    <t xml:space="preserve">CERVETERI </t>
  </si>
  <si>
    <t xml:space="preserve">SCOUT CERVETERI </t>
  </si>
  <si>
    <t>CERVETERI VAL CANNETO E LADISPOLI</t>
  </si>
  <si>
    <t>CICILIANO</t>
  </si>
  <si>
    <t>CIAMPINO</t>
  </si>
  <si>
    <t xml:space="preserve">PIAZZA DELLA PACE </t>
  </si>
  <si>
    <t xml:space="preserve">COLLEFERRO </t>
  </si>
  <si>
    <t xml:space="preserve">ASS. CAVALIERI DELLA REPUBBLICA : PIAZZA ITALIA </t>
  </si>
  <si>
    <t>FORMELLO</t>
  </si>
  <si>
    <t>PRO LOCO : VIALE UMBERTO I°</t>
  </si>
  <si>
    <t>FIUMICINO</t>
  </si>
  <si>
    <t>PIAZZA SAN PIETRO</t>
  </si>
  <si>
    <t>GALLICANO</t>
  </si>
  <si>
    <t xml:space="preserve">PROTEZIONE CIVILE E ASD AMICI PER LO SPORT </t>
  </si>
  <si>
    <t>GENAZZANO</t>
  </si>
  <si>
    <t>ASS. NAZ. CARABINIERI GENAZZANO</t>
  </si>
  <si>
    <t>GENZANO DI ROMA</t>
  </si>
  <si>
    <t xml:space="preserve">PIAZZA IV NOVEMBRE </t>
  </si>
  <si>
    <t>GUIDONIA MONTECELIO</t>
  </si>
  <si>
    <t>SCOUT AGESCI GUIDONIA 3: TIBURTINO SHOPPING CENTER</t>
  </si>
  <si>
    <t>GUIDONIA MONTECELIO - SETTEVILLE</t>
  </si>
  <si>
    <t xml:space="preserve">SCOUT AGESCI SETTEVILLE </t>
  </si>
  <si>
    <t>PRO LOCO LANUVIOO : PIAZZA CARLO FONTANA</t>
  </si>
  <si>
    <t>MANZIANA E CANALE MONTERANO</t>
  </si>
  <si>
    <t xml:space="preserve">GRUPPO OPERATIVO COMPRENSORIO LAGO E COMUNE CANALE </t>
  </si>
  <si>
    <t xml:space="preserve">MAZZANO ROMANO </t>
  </si>
  <si>
    <t>PRO LOCO</t>
  </si>
  <si>
    <t>MONTEFLAVIO</t>
  </si>
  <si>
    <t>AISM E ASS. NAZ.  BERSAGLIERI : CENTRO COMMERCIALE MONTEROTONDO</t>
  </si>
  <si>
    <t>CROCE ROSSA MONTEROTONDO : VIALE ROMA E DUOMO</t>
  </si>
  <si>
    <t>MORICONE</t>
  </si>
  <si>
    <t>NETTUNO</t>
  </si>
  <si>
    <t>SCOUT MASCI NETTUNO : VIA MATTEOTTI</t>
  </si>
  <si>
    <t xml:space="preserve">VOLONTARI AISM E DIMENSIONE DONNA </t>
  </si>
  <si>
    <t>ROCCA CANTERANO</t>
  </si>
  <si>
    <t xml:space="preserve">PIAZZA INDIPENDENZA </t>
  </si>
  <si>
    <t xml:space="preserve">SACROFANO </t>
  </si>
  <si>
    <t xml:space="preserve">SCOUT AGESCI SACROFANO </t>
  </si>
  <si>
    <t xml:space="preserve">SANT'ANGELO ROMANO </t>
  </si>
  <si>
    <t xml:space="preserve">SANT' ORESTE </t>
  </si>
  <si>
    <t>TREVIGNANO ROMANO</t>
  </si>
  <si>
    <t xml:space="preserve">PRO LOCO : PIAZZA NARDI </t>
  </si>
  <si>
    <t xml:space="preserve">CROCE ROSSA  SANTA SEVERA : PIAZZA TRIESTE </t>
  </si>
  <si>
    <t xml:space="preserve">PIAZZA SAN PIETRO </t>
  </si>
  <si>
    <t xml:space="preserve">COMUNE : PIAZZA DEL MOLO </t>
  </si>
  <si>
    <t xml:space="preserve">ZAGAROLO </t>
  </si>
  <si>
    <t xml:space="preserve">PIAZZA CAIROLI E DISTRIBUZIONE EXTRA PIAZZA </t>
  </si>
  <si>
    <t>AGOSTA E SUBIACO</t>
  </si>
  <si>
    <t>PRO LOCO AGOSTA E BAR A CICCHETTI</t>
  </si>
  <si>
    <t xml:space="preserve">MARKET FARMER CIRCO MASSIMO </t>
  </si>
  <si>
    <t xml:space="preserve">PIAZZA COLA DI RIENZO </t>
  </si>
  <si>
    <t xml:space="preserve">GALLERIA ALBERTO SORDI </t>
  </si>
  <si>
    <t xml:space="preserve">ASS. TRASTEVERE ATTIVA : PIAZZA SAN COSIMATO </t>
  </si>
  <si>
    <t>PIAZZA CAMPO DE' FIORI</t>
  </si>
  <si>
    <t>ASS. NAZIONALE FANTI : MADONNA AI MONTI E DISTRIBUZIONE EXTRA PIAZZA</t>
  </si>
  <si>
    <t>ASS. RIONE MONTI</t>
  </si>
  <si>
    <t>ASS. CAMPAGNANO CAMMINA E SCOUT FSE CAMPAGNANO</t>
  </si>
  <si>
    <t>SCOUT CNGEI ESQUILINO : PIAZZA VITTORIO</t>
  </si>
  <si>
    <t>CHIESA DEI SAN MARCELLINO E PIETRO AL LATERANO</t>
  </si>
  <si>
    <t>PIAZZA SANTA MARIA LIBERATRICE</t>
  </si>
  <si>
    <t xml:space="preserve">SCOUT AGESCI RM 15 : VIALE GIULIO CESARE </t>
  </si>
  <si>
    <t xml:space="preserve">ASS. NAZ. BERSAGLIERI :  PIAZZA FIUME </t>
  </si>
  <si>
    <t xml:space="preserve">PIAZZA GIMMA E PIAZZA SANT' EMERENZIANA </t>
  </si>
  <si>
    <t>AGESCI RM 72: VILLA BORGHESE , SAN GIUSEPPE AL NOMENTANO E PIAZZA FIUME DOMENICA</t>
  </si>
  <si>
    <t>PIAZZA EUCLIDE</t>
  </si>
  <si>
    <t>SAN SATURNINO</t>
  </si>
  <si>
    <t>SACRI CUORI DI GESU' E MARIA , VIA MAGLIANO SABINO</t>
  </si>
  <si>
    <t>SCOUT AGESCI RM 11 : IMMACOLATA A SAN LORENZO, PIAZZA BOLOGNA , SAN IPPOLITO</t>
  </si>
  <si>
    <t xml:space="preserve">PIAZZA TALENTI </t>
  </si>
  <si>
    <t>PARROCCHIA SAN FRUMENZIO</t>
  </si>
  <si>
    <t>ASS. NAZ. VIGILI DEL FUOCO RM 1 : SANTA MARIA IN TRASTEVERE</t>
  </si>
  <si>
    <t>SCOUT AGESCI RM 64 :   CHIESA S.S. ANGELI CUSTODI , PIAZZA SEMPIONE</t>
  </si>
  <si>
    <t xml:space="preserve">SCOUT AGESCI RM 9 : MERCATO TRIONFALE </t>
  </si>
  <si>
    <t xml:space="preserve">ASS. VIGILI DEL FUOCO RM 3: FIDENE E PARROCCHIA SAN CLEMENTE </t>
  </si>
  <si>
    <t>ASS. CULTURALE BENEDETTO CROCE : TORRACCIA</t>
  </si>
  <si>
    <t>SCOUT AGESCI RM 76: AGORA' SAN BASILIO E C.COMM. MAXIMO</t>
  </si>
  <si>
    <t xml:space="preserve"> SCOUT AGESCI RM 89:   SAN VINCENZO  , SAN ROMANO , SANTA MARIA DEL SOCCORSO</t>
  </si>
  <si>
    <t xml:space="preserve">GRUPPO VERONICA TOZZI : CASAL DE PAZZI </t>
  </si>
  <si>
    <t xml:space="preserve">ROMA - V MUNICIPIO </t>
  </si>
  <si>
    <t>SCOUT AGESCI RM 88 : C.COM. GRANROMA SHOPPING,  C.COMM MAXIMO SAB, CHIESA DELLE VELE E LARGO AGOSTA DOM</t>
  </si>
  <si>
    <t>SCOUT AGESCI RM 92: C.COMM. PRIMAVERA, VIA DEI CASTANI, C.CCOM HAPPIO, C.COM. CINECITTA' 2 DOM</t>
  </si>
  <si>
    <t>PROTEZIONE CIVILE DOES : CHIESA SAN FELICE, C.COMM. ANAGNINA</t>
  </si>
  <si>
    <t>AGESCI RM 120: CHIESA SAN LEONE, PIGNETO, CASALBERTONE, MALATESTA, GORDIANI, SANT' IRINEO, SAN LUCA , SANT ' ELENA, SANTA CROCE IN GERUSALEMME</t>
  </si>
  <si>
    <t>ROMA- V MUNICIPIO</t>
  </si>
  <si>
    <t>OTTICA MELONI, VIA DI TORPIGNATTARA 51</t>
  </si>
  <si>
    <t>VIALE PARTENOPE</t>
  </si>
  <si>
    <t xml:space="preserve">CASTELVERDE </t>
  </si>
  <si>
    <t>ASS. VIGILI DEL FUOCO TERRA NUOVA: SUPERMERCATO UNICO E CHIESA VIA CALTAGIRONE</t>
  </si>
  <si>
    <t xml:space="preserve">MISERICORDIA BORGHESIANA </t>
  </si>
  <si>
    <t xml:space="preserve">CROCE ROSSA MUNICIPIO 6 </t>
  </si>
  <si>
    <t xml:space="preserve">COMITATO DI QUARTIERE COLLINA DELLA PACE </t>
  </si>
  <si>
    <t>CNGEI PRENESTINO</t>
  </si>
  <si>
    <t>PROT.CIVILE CVRS : VIA VASTO RE DI ROMA, SS ANTONIO E ANNIBALE,  GREENY STORE , SANTA BERNADETTE</t>
  </si>
  <si>
    <t>SCOUT AGESCI RM 116 :   MERCATO QUADRARO, CINECITTA' 2 SAB,  GIULIO AGRICOLA, DON BOSCO</t>
  </si>
  <si>
    <t xml:space="preserve">ASS. GABRIELE ONLUS : PARCO ACQUEDOTTI SAB </t>
  </si>
  <si>
    <t xml:space="preserve">SAN POLICARPO </t>
  </si>
  <si>
    <t xml:space="preserve">SANTA MARIA AUSILIATRICE </t>
  </si>
  <si>
    <t xml:space="preserve">PIAZZALE APPIO SABATO </t>
  </si>
  <si>
    <t xml:space="preserve">PIAZZA DELL' ALBERONE </t>
  </si>
  <si>
    <t>ASS. VIGILI DEL FUOCO RPGT 9 : PIAZZALE APPIO DOMENICA</t>
  </si>
  <si>
    <t xml:space="preserve">SCOUT AGESCI RM 36: LARGO DA VINCI, LA ROMANA, SAN PAOLO </t>
  </si>
  <si>
    <t>PIAZZA CADUTI DELLA MONTAGNOLA</t>
  </si>
  <si>
    <t>EATALY OSTIENSE</t>
  </si>
  <si>
    <t xml:space="preserve">VIALE EUROPA </t>
  </si>
  <si>
    <t xml:space="preserve">C.COMM. EUROMA 2 </t>
  </si>
  <si>
    <t xml:space="preserve">ASS. FINESTRA LAICA SUL TERRITORIO : MAGLIANA </t>
  </si>
  <si>
    <t>ROTARY CLUB CRISTOFORO COLOMBO : LAGHETTO EUR DOMENICA</t>
  </si>
  <si>
    <t xml:space="preserve">ASS. NAZIONALE FINANZIERI D'ITALIA : LARGO DURANTI E GREENY STORE </t>
  </si>
  <si>
    <t xml:space="preserve">SCOUT AGESCI RM 50:  LAGHETTO EUR SABATO </t>
  </si>
  <si>
    <t>SCOUT AGESCI RM 51: CHIESA SAN FILIPPO</t>
  </si>
  <si>
    <t>EDICOLA CIARALLI  CASAL PALOCCO</t>
  </si>
  <si>
    <t>PROT, CIVILE POSEIDON : OSTIA ANTICA</t>
  </si>
  <si>
    <t xml:space="preserve">OSTIA : PIAZZA ANCO MARZIO, PIAZZA REGINA PACIS , SANTA MONICA </t>
  </si>
  <si>
    <t xml:space="preserve">VIALE MARCONI </t>
  </si>
  <si>
    <t>ROMA -XI MUNICIPIO</t>
  </si>
  <si>
    <t>PROT. CIV. ARVALIA:  COLLI PORTUENSI, SANTA SILVIA E REGINA PACIS</t>
  </si>
  <si>
    <t xml:space="preserve">PIAZZA NOSTRA SIGNORA COROMOTO </t>
  </si>
  <si>
    <t>SCOUT AGESCI RM 147 : VILLA PAMPHILJ + COLLI PORTUENSI DOMENICA</t>
  </si>
  <si>
    <t xml:space="preserve">ASS. NAZ. CARABINIERI : VIA DI BOCCEA E PIAZZA IRNERIO </t>
  </si>
  <si>
    <t>COMITATO DI QUARTIERE TORRESINA</t>
  </si>
  <si>
    <t>ROMA- XIV MUNICIPIO</t>
  </si>
  <si>
    <t xml:space="preserve">AGESCI RM 20 : PIAZZA BALDUINA DOM E MERCATO AUDITORIUM </t>
  </si>
  <si>
    <t>AGESCI RM 6 : CHIESA SAN LUIGI MONFORT , BALDUINA SAB,  AGORA' MONTE MARIO</t>
  </si>
  <si>
    <t xml:space="preserve">PROT. CIVILE PRAESIDIUM : AGORA' VIA BOCCEA </t>
  </si>
  <si>
    <t xml:space="preserve">PIAZZA ORMEA </t>
  </si>
  <si>
    <t>CROCE ROSSA MUNICIPO 15 : VIA NITTI E PREZIOSISSIMO SANGUE</t>
  </si>
  <si>
    <t xml:space="preserve">SCOUT AGESCI RM 30: PONTE MILVIO E GUIDO RENI </t>
  </si>
  <si>
    <t>SCOUT AGESCI RM 2 : LA STORTA E GIUSTINIANA</t>
  </si>
  <si>
    <t xml:space="preserve">PROT. CIVILE AURELIO : SAN GIUSEPPE ALL' AURELIO </t>
  </si>
  <si>
    <t xml:space="preserve">SANTA MARIA GORETTI </t>
  </si>
  <si>
    <t>LA FORCELLA ONLUS</t>
  </si>
  <si>
    <t>COLLEFIORITO DI GUIDONIA</t>
  </si>
  <si>
    <t xml:space="preserve">STUDIO LEGALE D'ERCOLE E GRUPPO ELENA TUCCI </t>
  </si>
  <si>
    <t xml:space="preserve"> DISTRIBUZIONE INFRASETTIMANALE :  PRIVATI E AZIENDE </t>
  </si>
  <si>
    <t xml:space="preserve">ASD PODISTICA SOLIDARIETA'  : SEDE SCALO SAN LORENZO </t>
  </si>
  <si>
    <t xml:space="preserve">TOTALE </t>
  </si>
  <si>
    <t>TERMINALCAFE',  VIA VEIENTANA 13</t>
  </si>
  <si>
    <t xml:space="preserve">IDEE CREATIVE CICILIANO : PIAZZA SANT'ANNA </t>
  </si>
  <si>
    <t xml:space="preserve">SCOUT AGESCI CIVITAVECCHIA 4 : CORSO CENTOCELLE </t>
  </si>
  <si>
    <t>TIVOLI e COMUNI LIMITROFI</t>
  </si>
  <si>
    <t xml:space="preserve">PROTEZIONE CIVILE VALLE DELL' ANIENE </t>
  </si>
  <si>
    <t xml:space="preserve">PALESTRINA CAVE e CASTEL SANPIETRO </t>
  </si>
  <si>
    <t>PIAZZA DEL COMUNE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</si>
</sst>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410]\ * #,##0.00_-;\-[$€-410]\ * #,##0.00_-;_-[$€-410]\ * &quot;-&quot;??_-;_-@_-"/>
    <numFmt numFmtId="165" formatCode="_-* #,##0.00\ [$€-410]_-;\-* #,##0.00\ [$€-410]_-;_-* &quot;-&quot;??\ [$€-410]_-;_-@_-"/>
  </numFmts>
  <fonts count="8" x14ac:knownFonts="1">
    <font>
      <sz val="11"/>
      <color theme="1"/>
      <name val="Calibri"/>
      <family val="2"/>
      <scheme val="minor"/>
    </font>
    <font>
      <b/>
      <u/>
      <sz val="16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DAEEF3"/>
        <bgColor rgb="FFDAEE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EEECE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EEECE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6"/>
  <sheetViews>
    <sheetView tabSelected="1" workbookViewId="0">
      <selection activeCell="B4" sqref="B4"/>
    </sheetView>
  </sheetViews>
  <sheetFormatPr defaultColWidth="33" defaultRowHeight="15" x14ac:dyDescent="0.25"/>
  <cols>
    <col min="1" max="1" width="35.7109375" customWidth="1"/>
    <col min="2" max="2" width="76.28515625" customWidth="1"/>
    <col min="3" max="3" width="22.140625" style="8" customWidth="1"/>
    <col min="4" max="4" width="3.42578125" hidden="1" customWidth="1"/>
    <col min="5" max="5" width="13.140625" bestFit="1" customWidth="1"/>
    <col min="6" max="6" width="12.7109375" customWidth="1"/>
    <col min="7" max="7" width="14.140625" customWidth="1"/>
    <col min="8" max="255" width="9.140625" customWidth="1"/>
    <col min="257" max="257" width="34" customWidth="1"/>
    <col min="258" max="258" width="87" customWidth="1"/>
    <col min="259" max="259" width="22.140625" customWidth="1"/>
    <col min="260" max="260" width="0" hidden="1" customWidth="1"/>
    <col min="261" max="261" width="13.140625" bestFit="1" customWidth="1"/>
    <col min="262" max="262" width="12.7109375" customWidth="1"/>
    <col min="263" max="263" width="14.140625" customWidth="1"/>
    <col min="264" max="511" width="9.140625" customWidth="1"/>
    <col min="513" max="513" width="34" customWidth="1"/>
    <col min="514" max="514" width="87" customWidth="1"/>
    <col min="515" max="515" width="22.140625" customWidth="1"/>
    <col min="516" max="516" width="0" hidden="1" customWidth="1"/>
    <col min="517" max="517" width="13.140625" bestFit="1" customWidth="1"/>
    <col min="518" max="518" width="12.7109375" customWidth="1"/>
    <col min="519" max="519" width="14.140625" customWidth="1"/>
    <col min="520" max="767" width="9.140625" customWidth="1"/>
    <col min="769" max="769" width="34" customWidth="1"/>
    <col min="770" max="770" width="87" customWidth="1"/>
    <col min="771" max="771" width="22.140625" customWidth="1"/>
    <col min="772" max="772" width="0" hidden="1" customWidth="1"/>
    <col min="773" max="773" width="13.140625" bestFit="1" customWidth="1"/>
    <col min="774" max="774" width="12.7109375" customWidth="1"/>
    <col min="775" max="775" width="14.140625" customWidth="1"/>
    <col min="776" max="1023" width="9.140625" customWidth="1"/>
    <col min="1025" max="1025" width="34" customWidth="1"/>
    <col min="1026" max="1026" width="87" customWidth="1"/>
    <col min="1027" max="1027" width="22.140625" customWidth="1"/>
    <col min="1028" max="1028" width="0" hidden="1" customWidth="1"/>
    <col min="1029" max="1029" width="13.140625" bestFit="1" customWidth="1"/>
    <col min="1030" max="1030" width="12.7109375" customWidth="1"/>
    <col min="1031" max="1031" width="14.140625" customWidth="1"/>
    <col min="1032" max="1279" width="9.140625" customWidth="1"/>
    <col min="1281" max="1281" width="34" customWidth="1"/>
    <col min="1282" max="1282" width="87" customWidth="1"/>
    <col min="1283" max="1283" width="22.140625" customWidth="1"/>
    <col min="1284" max="1284" width="0" hidden="1" customWidth="1"/>
    <col min="1285" max="1285" width="13.140625" bestFit="1" customWidth="1"/>
    <col min="1286" max="1286" width="12.7109375" customWidth="1"/>
    <col min="1287" max="1287" width="14.140625" customWidth="1"/>
    <col min="1288" max="1535" width="9.140625" customWidth="1"/>
    <col min="1537" max="1537" width="34" customWidth="1"/>
    <col min="1538" max="1538" width="87" customWidth="1"/>
    <col min="1539" max="1539" width="22.140625" customWidth="1"/>
    <col min="1540" max="1540" width="0" hidden="1" customWidth="1"/>
    <col min="1541" max="1541" width="13.140625" bestFit="1" customWidth="1"/>
    <col min="1542" max="1542" width="12.7109375" customWidth="1"/>
    <col min="1543" max="1543" width="14.140625" customWidth="1"/>
    <col min="1544" max="1791" width="9.140625" customWidth="1"/>
    <col min="1793" max="1793" width="34" customWidth="1"/>
    <col min="1794" max="1794" width="87" customWidth="1"/>
    <col min="1795" max="1795" width="22.140625" customWidth="1"/>
    <col min="1796" max="1796" width="0" hidden="1" customWidth="1"/>
    <col min="1797" max="1797" width="13.140625" bestFit="1" customWidth="1"/>
    <col min="1798" max="1798" width="12.7109375" customWidth="1"/>
    <col min="1799" max="1799" width="14.140625" customWidth="1"/>
    <col min="1800" max="2047" width="9.140625" customWidth="1"/>
    <col min="2049" max="2049" width="34" customWidth="1"/>
    <col min="2050" max="2050" width="87" customWidth="1"/>
    <col min="2051" max="2051" width="22.140625" customWidth="1"/>
    <col min="2052" max="2052" width="0" hidden="1" customWidth="1"/>
    <col min="2053" max="2053" width="13.140625" bestFit="1" customWidth="1"/>
    <col min="2054" max="2054" width="12.7109375" customWidth="1"/>
    <col min="2055" max="2055" width="14.140625" customWidth="1"/>
    <col min="2056" max="2303" width="9.140625" customWidth="1"/>
    <col min="2305" max="2305" width="34" customWidth="1"/>
    <col min="2306" max="2306" width="87" customWidth="1"/>
    <col min="2307" max="2307" width="22.140625" customWidth="1"/>
    <col min="2308" max="2308" width="0" hidden="1" customWidth="1"/>
    <col min="2309" max="2309" width="13.140625" bestFit="1" customWidth="1"/>
    <col min="2310" max="2310" width="12.7109375" customWidth="1"/>
    <col min="2311" max="2311" width="14.140625" customWidth="1"/>
    <col min="2312" max="2559" width="9.140625" customWidth="1"/>
    <col min="2561" max="2561" width="34" customWidth="1"/>
    <col min="2562" max="2562" width="87" customWidth="1"/>
    <col min="2563" max="2563" width="22.140625" customWidth="1"/>
    <col min="2564" max="2564" width="0" hidden="1" customWidth="1"/>
    <col min="2565" max="2565" width="13.140625" bestFit="1" customWidth="1"/>
    <col min="2566" max="2566" width="12.7109375" customWidth="1"/>
    <col min="2567" max="2567" width="14.140625" customWidth="1"/>
    <col min="2568" max="2815" width="9.140625" customWidth="1"/>
    <col min="2817" max="2817" width="34" customWidth="1"/>
    <col min="2818" max="2818" width="87" customWidth="1"/>
    <col min="2819" max="2819" width="22.140625" customWidth="1"/>
    <col min="2820" max="2820" width="0" hidden="1" customWidth="1"/>
    <col min="2821" max="2821" width="13.140625" bestFit="1" customWidth="1"/>
    <col min="2822" max="2822" width="12.7109375" customWidth="1"/>
    <col min="2823" max="2823" width="14.140625" customWidth="1"/>
    <col min="2824" max="3071" width="9.140625" customWidth="1"/>
    <col min="3073" max="3073" width="34" customWidth="1"/>
    <col min="3074" max="3074" width="87" customWidth="1"/>
    <col min="3075" max="3075" width="22.140625" customWidth="1"/>
    <col min="3076" max="3076" width="0" hidden="1" customWidth="1"/>
    <col min="3077" max="3077" width="13.140625" bestFit="1" customWidth="1"/>
    <col min="3078" max="3078" width="12.7109375" customWidth="1"/>
    <col min="3079" max="3079" width="14.140625" customWidth="1"/>
    <col min="3080" max="3327" width="9.140625" customWidth="1"/>
    <col min="3329" max="3329" width="34" customWidth="1"/>
    <col min="3330" max="3330" width="87" customWidth="1"/>
    <col min="3331" max="3331" width="22.140625" customWidth="1"/>
    <col min="3332" max="3332" width="0" hidden="1" customWidth="1"/>
    <col min="3333" max="3333" width="13.140625" bestFit="1" customWidth="1"/>
    <col min="3334" max="3334" width="12.7109375" customWidth="1"/>
    <col min="3335" max="3335" width="14.140625" customWidth="1"/>
    <col min="3336" max="3583" width="9.140625" customWidth="1"/>
    <col min="3585" max="3585" width="34" customWidth="1"/>
    <col min="3586" max="3586" width="87" customWidth="1"/>
    <col min="3587" max="3587" width="22.140625" customWidth="1"/>
    <col min="3588" max="3588" width="0" hidden="1" customWidth="1"/>
    <col min="3589" max="3589" width="13.140625" bestFit="1" customWidth="1"/>
    <col min="3590" max="3590" width="12.7109375" customWidth="1"/>
    <col min="3591" max="3591" width="14.140625" customWidth="1"/>
    <col min="3592" max="3839" width="9.140625" customWidth="1"/>
    <col min="3841" max="3841" width="34" customWidth="1"/>
    <col min="3842" max="3842" width="87" customWidth="1"/>
    <col min="3843" max="3843" width="22.140625" customWidth="1"/>
    <col min="3844" max="3844" width="0" hidden="1" customWidth="1"/>
    <col min="3845" max="3845" width="13.140625" bestFit="1" customWidth="1"/>
    <col min="3846" max="3846" width="12.7109375" customWidth="1"/>
    <col min="3847" max="3847" width="14.140625" customWidth="1"/>
    <col min="3848" max="4095" width="9.140625" customWidth="1"/>
    <col min="4097" max="4097" width="34" customWidth="1"/>
    <col min="4098" max="4098" width="87" customWidth="1"/>
    <col min="4099" max="4099" width="22.140625" customWidth="1"/>
    <col min="4100" max="4100" width="0" hidden="1" customWidth="1"/>
    <col min="4101" max="4101" width="13.140625" bestFit="1" customWidth="1"/>
    <col min="4102" max="4102" width="12.7109375" customWidth="1"/>
    <col min="4103" max="4103" width="14.140625" customWidth="1"/>
    <col min="4104" max="4351" width="9.140625" customWidth="1"/>
    <col min="4353" max="4353" width="34" customWidth="1"/>
    <col min="4354" max="4354" width="87" customWidth="1"/>
    <col min="4355" max="4355" width="22.140625" customWidth="1"/>
    <col min="4356" max="4356" width="0" hidden="1" customWidth="1"/>
    <col min="4357" max="4357" width="13.140625" bestFit="1" customWidth="1"/>
    <col min="4358" max="4358" width="12.7109375" customWidth="1"/>
    <col min="4359" max="4359" width="14.140625" customWidth="1"/>
    <col min="4360" max="4607" width="9.140625" customWidth="1"/>
    <col min="4609" max="4609" width="34" customWidth="1"/>
    <col min="4610" max="4610" width="87" customWidth="1"/>
    <col min="4611" max="4611" width="22.140625" customWidth="1"/>
    <col min="4612" max="4612" width="0" hidden="1" customWidth="1"/>
    <col min="4613" max="4613" width="13.140625" bestFit="1" customWidth="1"/>
    <col min="4614" max="4614" width="12.7109375" customWidth="1"/>
    <col min="4615" max="4615" width="14.140625" customWidth="1"/>
    <col min="4616" max="4863" width="9.140625" customWidth="1"/>
    <col min="4865" max="4865" width="34" customWidth="1"/>
    <col min="4866" max="4866" width="87" customWidth="1"/>
    <col min="4867" max="4867" width="22.140625" customWidth="1"/>
    <col min="4868" max="4868" width="0" hidden="1" customWidth="1"/>
    <col min="4869" max="4869" width="13.140625" bestFit="1" customWidth="1"/>
    <col min="4870" max="4870" width="12.7109375" customWidth="1"/>
    <col min="4871" max="4871" width="14.140625" customWidth="1"/>
    <col min="4872" max="5119" width="9.140625" customWidth="1"/>
    <col min="5121" max="5121" width="34" customWidth="1"/>
    <col min="5122" max="5122" width="87" customWidth="1"/>
    <col min="5123" max="5123" width="22.140625" customWidth="1"/>
    <col min="5124" max="5124" width="0" hidden="1" customWidth="1"/>
    <col min="5125" max="5125" width="13.140625" bestFit="1" customWidth="1"/>
    <col min="5126" max="5126" width="12.7109375" customWidth="1"/>
    <col min="5127" max="5127" width="14.140625" customWidth="1"/>
    <col min="5128" max="5375" width="9.140625" customWidth="1"/>
    <col min="5377" max="5377" width="34" customWidth="1"/>
    <col min="5378" max="5378" width="87" customWidth="1"/>
    <col min="5379" max="5379" width="22.140625" customWidth="1"/>
    <col min="5380" max="5380" width="0" hidden="1" customWidth="1"/>
    <col min="5381" max="5381" width="13.140625" bestFit="1" customWidth="1"/>
    <col min="5382" max="5382" width="12.7109375" customWidth="1"/>
    <col min="5383" max="5383" width="14.140625" customWidth="1"/>
    <col min="5384" max="5631" width="9.140625" customWidth="1"/>
    <col min="5633" max="5633" width="34" customWidth="1"/>
    <col min="5634" max="5634" width="87" customWidth="1"/>
    <col min="5635" max="5635" width="22.140625" customWidth="1"/>
    <col min="5636" max="5636" width="0" hidden="1" customWidth="1"/>
    <col min="5637" max="5637" width="13.140625" bestFit="1" customWidth="1"/>
    <col min="5638" max="5638" width="12.7109375" customWidth="1"/>
    <col min="5639" max="5639" width="14.140625" customWidth="1"/>
    <col min="5640" max="5887" width="9.140625" customWidth="1"/>
    <col min="5889" max="5889" width="34" customWidth="1"/>
    <col min="5890" max="5890" width="87" customWidth="1"/>
    <col min="5891" max="5891" width="22.140625" customWidth="1"/>
    <col min="5892" max="5892" width="0" hidden="1" customWidth="1"/>
    <col min="5893" max="5893" width="13.140625" bestFit="1" customWidth="1"/>
    <col min="5894" max="5894" width="12.7109375" customWidth="1"/>
    <col min="5895" max="5895" width="14.140625" customWidth="1"/>
    <col min="5896" max="6143" width="9.140625" customWidth="1"/>
    <col min="6145" max="6145" width="34" customWidth="1"/>
    <col min="6146" max="6146" width="87" customWidth="1"/>
    <col min="6147" max="6147" width="22.140625" customWidth="1"/>
    <col min="6148" max="6148" width="0" hidden="1" customWidth="1"/>
    <col min="6149" max="6149" width="13.140625" bestFit="1" customWidth="1"/>
    <col min="6150" max="6150" width="12.7109375" customWidth="1"/>
    <col min="6151" max="6151" width="14.140625" customWidth="1"/>
    <col min="6152" max="6399" width="9.140625" customWidth="1"/>
    <col min="6401" max="6401" width="34" customWidth="1"/>
    <col min="6402" max="6402" width="87" customWidth="1"/>
    <col min="6403" max="6403" width="22.140625" customWidth="1"/>
    <col min="6404" max="6404" width="0" hidden="1" customWidth="1"/>
    <col min="6405" max="6405" width="13.140625" bestFit="1" customWidth="1"/>
    <col min="6406" max="6406" width="12.7109375" customWidth="1"/>
    <col min="6407" max="6407" width="14.140625" customWidth="1"/>
    <col min="6408" max="6655" width="9.140625" customWidth="1"/>
    <col min="6657" max="6657" width="34" customWidth="1"/>
    <col min="6658" max="6658" width="87" customWidth="1"/>
    <col min="6659" max="6659" width="22.140625" customWidth="1"/>
    <col min="6660" max="6660" width="0" hidden="1" customWidth="1"/>
    <col min="6661" max="6661" width="13.140625" bestFit="1" customWidth="1"/>
    <col min="6662" max="6662" width="12.7109375" customWidth="1"/>
    <col min="6663" max="6663" width="14.140625" customWidth="1"/>
    <col min="6664" max="6911" width="9.140625" customWidth="1"/>
    <col min="6913" max="6913" width="34" customWidth="1"/>
    <col min="6914" max="6914" width="87" customWidth="1"/>
    <col min="6915" max="6915" width="22.140625" customWidth="1"/>
    <col min="6916" max="6916" width="0" hidden="1" customWidth="1"/>
    <col min="6917" max="6917" width="13.140625" bestFit="1" customWidth="1"/>
    <col min="6918" max="6918" width="12.7109375" customWidth="1"/>
    <col min="6919" max="6919" width="14.140625" customWidth="1"/>
    <col min="6920" max="7167" width="9.140625" customWidth="1"/>
    <col min="7169" max="7169" width="34" customWidth="1"/>
    <col min="7170" max="7170" width="87" customWidth="1"/>
    <col min="7171" max="7171" width="22.140625" customWidth="1"/>
    <col min="7172" max="7172" width="0" hidden="1" customWidth="1"/>
    <col min="7173" max="7173" width="13.140625" bestFit="1" customWidth="1"/>
    <col min="7174" max="7174" width="12.7109375" customWidth="1"/>
    <col min="7175" max="7175" width="14.140625" customWidth="1"/>
    <col min="7176" max="7423" width="9.140625" customWidth="1"/>
    <col min="7425" max="7425" width="34" customWidth="1"/>
    <col min="7426" max="7426" width="87" customWidth="1"/>
    <col min="7427" max="7427" width="22.140625" customWidth="1"/>
    <col min="7428" max="7428" width="0" hidden="1" customWidth="1"/>
    <col min="7429" max="7429" width="13.140625" bestFit="1" customWidth="1"/>
    <col min="7430" max="7430" width="12.7109375" customWidth="1"/>
    <col min="7431" max="7431" width="14.140625" customWidth="1"/>
    <col min="7432" max="7679" width="9.140625" customWidth="1"/>
    <col min="7681" max="7681" width="34" customWidth="1"/>
    <col min="7682" max="7682" width="87" customWidth="1"/>
    <col min="7683" max="7683" width="22.140625" customWidth="1"/>
    <col min="7684" max="7684" width="0" hidden="1" customWidth="1"/>
    <col min="7685" max="7685" width="13.140625" bestFit="1" customWidth="1"/>
    <col min="7686" max="7686" width="12.7109375" customWidth="1"/>
    <col min="7687" max="7687" width="14.140625" customWidth="1"/>
    <col min="7688" max="7935" width="9.140625" customWidth="1"/>
    <col min="7937" max="7937" width="34" customWidth="1"/>
    <col min="7938" max="7938" width="87" customWidth="1"/>
    <col min="7939" max="7939" width="22.140625" customWidth="1"/>
    <col min="7940" max="7940" width="0" hidden="1" customWidth="1"/>
    <col min="7941" max="7941" width="13.140625" bestFit="1" customWidth="1"/>
    <col min="7942" max="7942" width="12.7109375" customWidth="1"/>
    <col min="7943" max="7943" width="14.140625" customWidth="1"/>
    <col min="7944" max="8191" width="9.140625" customWidth="1"/>
    <col min="8193" max="8193" width="34" customWidth="1"/>
    <col min="8194" max="8194" width="87" customWidth="1"/>
    <col min="8195" max="8195" width="22.140625" customWidth="1"/>
    <col min="8196" max="8196" width="0" hidden="1" customWidth="1"/>
    <col min="8197" max="8197" width="13.140625" bestFit="1" customWidth="1"/>
    <col min="8198" max="8198" width="12.7109375" customWidth="1"/>
    <col min="8199" max="8199" width="14.140625" customWidth="1"/>
    <col min="8200" max="8447" width="9.140625" customWidth="1"/>
    <col min="8449" max="8449" width="34" customWidth="1"/>
    <col min="8450" max="8450" width="87" customWidth="1"/>
    <col min="8451" max="8451" width="22.140625" customWidth="1"/>
    <col min="8452" max="8452" width="0" hidden="1" customWidth="1"/>
    <col min="8453" max="8453" width="13.140625" bestFit="1" customWidth="1"/>
    <col min="8454" max="8454" width="12.7109375" customWidth="1"/>
    <col min="8455" max="8455" width="14.140625" customWidth="1"/>
    <col min="8456" max="8703" width="9.140625" customWidth="1"/>
    <col min="8705" max="8705" width="34" customWidth="1"/>
    <col min="8706" max="8706" width="87" customWidth="1"/>
    <col min="8707" max="8707" width="22.140625" customWidth="1"/>
    <col min="8708" max="8708" width="0" hidden="1" customWidth="1"/>
    <col min="8709" max="8709" width="13.140625" bestFit="1" customWidth="1"/>
    <col min="8710" max="8710" width="12.7109375" customWidth="1"/>
    <col min="8711" max="8711" width="14.140625" customWidth="1"/>
    <col min="8712" max="8959" width="9.140625" customWidth="1"/>
    <col min="8961" max="8961" width="34" customWidth="1"/>
    <col min="8962" max="8962" width="87" customWidth="1"/>
    <col min="8963" max="8963" width="22.140625" customWidth="1"/>
    <col min="8964" max="8964" width="0" hidden="1" customWidth="1"/>
    <col min="8965" max="8965" width="13.140625" bestFit="1" customWidth="1"/>
    <col min="8966" max="8966" width="12.7109375" customWidth="1"/>
    <col min="8967" max="8967" width="14.140625" customWidth="1"/>
    <col min="8968" max="9215" width="9.140625" customWidth="1"/>
    <col min="9217" max="9217" width="34" customWidth="1"/>
    <col min="9218" max="9218" width="87" customWidth="1"/>
    <col min="9219" max="9219" width="22.140625" customWidth="1"/>
    <col min="9220" max="9220" width="0" hidden="1" customWidth="1"/>
    <col min="9221" max="9221" width="13.140625" bestFit="1" customWidth="1"/>
    <col min="9222" max="9222" width="12.7109375" customWidth="1"/>
    <col min="9223" max="9223" width="14.140625" customWidth="1"/>
    <col min="9224" max="9471" width="9.140625" customWidth="1"/>
    <col min="9473" max="9473" width="34" customWidth="1"/>
    <col min="9474" max="9474" width="87" customWidth="1"/>
    <col min="9475" max="9475" width="22.140625" customWidth="1"/>
    <col min="9476" max="9476" width="0" hidden="1" customWidth="1"/>
    <col min="9477" max="9477" width="13.140625" bestFit="1" customWidth="1"/>
    <col min="9478" max="9478" width="12.7109375" customWidth="1"/>
    <col min="9479" max="9479" width="14.140625" customWidth="1"/>
    <col min="9480" max="9727" width="9.140625" customWidth="1"/>
    <col min="9729" max="9729" width="34" customWidth="1"/>
    <col min="9730" max="9730" width="87" customWidth="1"/>
    <col min="9731" max="9731" width="22.140625" customWidth="1"/>
    <col min="9732" max="9732" width="0" hidden="1" customWidth="1"/>
    <col min="9733" max="9733" width="13.140625" bestFit="1" customWidth="1"/>
    <col min="9734" max="9734" width="12.7109375" customWidth="1"/>
    <col min="9735" max="9735" width="14.140625" customWidth="1"/>
    <col min="9736" max="9983" width="9.140625" customWidth="1"/>
    <col min="9985" max="9985" width="34" customWidth="1"/>
    <col min="9986" max="9986" width="87" customWidth="1"/>
    <col min="9987" max="9987" width="22.140625" customWidth="1"/>
    <col min="9988" max="9988" width="0" hidden="1" customWidth="1"/>
    <col min="9989" max="9989" width="13.140625" bestFit="1" customWidth="1"/>
    <col min="9990" max="9990" width="12.7109375" customWidth="1"/>
    <col min="9991" max="9991" width="14.140625" customWidth="1"/>
    <col min="9992" max="10239" width="9.140625" customWidth="1"/>
    <col min="10241" max="10241" width="34" customWidth="1"/>
    <col min="10242" max="10242" width="87" customWidth="1"/>
    <col min="10243" max="10243" width="22.140625" customWidth="1"/>
    <col min="10244" max="10244" width="0" hidden="1" customWidth="1"/>
    <col min="10245" max="10245" width="13.140625" bestFit="1" customWidth="1"/>
    <col min="10246" max="10246" width="12.7109375" customWidth="1"/>
    <col min="10247" max="10247" width="14.140625" customWidth="1"/>
    <col min="10248" max="10495" width="9.140625" customWidth="1"/>
    <col min="10497" max="10497" width="34" customWidth="1"/>
    <col min="10498" max="10498" width="87" customWidth="1"/>
    <col min="10499" max="10499" width="22.140625" customWidth="1"/>
    <col min="10500" max="10500" width="0" hidden="1" customWidth="1"/>
    <col min="10501" max="10501" width="13.140625" bestFit="1" customWidth="1"/>
    <col min="10502" max="10502" width="12.7109375" customWidth="1"/>
    <col min="10503" max="10503" width="14.140625" customWidth="1"/>
    <col min="10504" max="10751" width="9.140625" customWidth="1"/>
    <col min="10753" max="10753" width="34" customWidth="1"/>
    <col min="10754" max="10754" width="87" customWidth="1"/>
    <col min="10755" max="10755" width="22.140625" customWidth="1"/>
    <col min="10756" max="10756" width="0" hidden="1" customWidth="1"/>
    <col min="10757" max="10757" width="13.140625" bestFit="1" customWidth="1"/>
    <col min="10758" max="10758" width="12.7109375" customWidth="1"/>
    <col min="10759" max="10759" width="14.140625" customWidth="1"/>
    <col min="10760" max="11007" width="9.140625" customWidth="1"/>
    <col min="11009" max="11009" width="34" customWidth="1"/>
    <col min="11010" max="11010" width="87" customWidth="1"/>
    <col min="11011" max="11011" width="22.140625" customWidth="1"/>
    <col min="11012" max="11012" width="0" hidden="1" customWidth="1"/>
    <col min="11013" max="11013" width="13.140625" bestFit="1" customWidth="1"/>
    <col min="11014" max="11014" width="12.7109375" customWidth="1"/>
    <col min="11015" max="11015" width="14.140625" customWidth="1"/>
    <col min="11016" max="11263" width="9.140625" customWidth="1"/>
    <col min="11265" max="11265" width="34" customWidth="1"/>
    <col min="11266" max="11266" width="87" customWidth="1"/>
    <col min="11267" max="11267" width="22.140625" customWidth="1"/>
    <col min="11268" max="11268" width="0" hidden="1" customWidth="1"/>
    <col min="11269" max="11269" width="13.140625" bestFit="1" customWidth="1"/>
    <col min="11270" max="11270" width="12.7109375" customWidth="1"/>
    <col min="11271" max="11271" width="14.140625" customWidth="1"/>
    <col min="11272" max="11519" width="9.140625" customWidth="1"/>
    <col min="11521" max="11521" width="34" customWidth="1"/>
    <col min="11522" max="11522" width="87" customWidth="1"/>
    <col min="11523" max="11523" width="22.140625" customWidth="1"/>
    <col min="11524" max="11524" width="0" hidden="1" customWidth="1"/>
    <col min="11525" max="11525" width="13.140625" bestFit="1" customWidth="1"/>
    <col min="11526" max="11526" width="12.7109375" customWidth="1"/>
    <col min="11527" max="11527" width="14.140625" customWidth="1"/>
    <col min="11528" max="11775" width="9.140625" customWidth="1"/>
    <col min="11777" max="11777" width="34" customWidth="1"/>
    <col min="11778" max="11778" width="87" customWidth="1"/>
    <col min="11779" max="11779" width="22.140625" customWidth="1"/>
    <col min="11780" max="11780" width="0" hidden="1" customWidth="1"/>
    <col min="11781" max="11781" width="13.140625" bestFit="1" customWidth="1"/>
    <col min="11782" max="11782" width="12.7109375" customWidth="1"/>
    <col min="11783" max="11783" width="14.140625" customWidth="1"/>
    <col min="11784" max="12031" width="9.140625" customWidth="1"/>
    <col min="12033" max="12033" width="34" customWidth="1"/>
    <col min="12034" max="12034" width="87" customWidth="1"/>
    <col min="12035" max="12035" width="22.140625" customWidth="1"/>
    <col min="12036" max="12036" width="0" hidden="1" customWidth="1"/>
    <col min="12037" max="12037" width="13.140625" bestFit="1" customWidth="1"/>
    <col min="12038" max="12038" width="12.7109375" customWidth="1"/>
    <col min="12039" max="12039" width="14.140625" customWidth="1"/>
    <col min="12040" max="12287" width="9.140625" customWidth="1"/>
    <col min="12289" max="12289" width="34" customWidth="1"/>
    <col min="12290" max="12290" width="87" customWidth="1"/>
    <col min="12291" max="12291" width="22.140625" customWidth="1"/>
    <col min="12292" max="12292" width="0" hidden="1" customWidth="1"/>
    <col min="12293" max="12293" width="13.140625" bestFit="1" customWidth="1"/>
    <col min="12294" max="12294" width="12.7109375" customWidth="1"/>
    <col min="12295" max="12295" width="14.140625" customWidth="1"/>
    <col min="12296" max="12543" width="9.140625" customWidth="1"/>
    <col min="12545" max="12545" width="34" customWidth="1"/>
    <col min="12546" max="12546" width="87" customWidth="1"/>
    <col min="12547" max="12547" width="22.140625" customWidth="1"/>
    <col min="12548" max="12548" width="0" hidden="1" customWidth="1"/>
    <col min="12549" max="12549" width="13.140625" bestFit="1" customWidth="1"/>
    <col min="12550" max="12550" width="12.7109375" customWidth="1"/>
    <col min="12551" max="12551" width="14.140625" customWidth="1"/>
    <col min="12552" max="12799" width="9.140625" customWidth="1"/>
    <col min="12801" max="12801" width="34" customWidth="1"/>
    <col min="12802" max="12802" width="87" customWidth="1"/>
    <col min="12803" max="12803" width="22.140625" customWidth="1"/>
    <col min="12804" max="12804" width="0" hidden="1" customWidth="1"/>
    <col min="12805" max="12805" width="13.140625" bestFit="1" customWidth="1"/>
    <col min="12806" max="12806" width="12.7109375" customWidth="1"/>
    <col min="12807" max="12807" width="14.140625" customWidth="1"/>
    <col min="12808" max="13055" width="9.140625" customWidth="1"/>
    <col min="13057" max="13057" width="34" customWidth="1"/>
    <col min="13058" max="13058" width="87" customWidth="1"/>
    <col min="13059" max="13059" width="22.140625" customWidth="1"/>
    <col min="13060" max="13060" width="0" hidden="1" customWidth="1"/>
    <col min="13061" max="13061" width="13.140625" bestFit="1" customWidth="1"/>
    <col min="13062" max="13062" width="12.7109375" customWidth="1"/>
    <col min="13063" max="13063" width="14.140625" customWidth="1"/>
    <col min="13064" max="13311" width="9.140625" customWidth="1"/>
    <col min="13313" max="13313" width="34" customWidth="1"/>
    <col min="13314" max="13314" width="87" customWidth="1"/>
    <col min="13315" max="13315" width="22.140625" customWidth="1"/>
    <col min="13316" max="13316" width="0" hidden="1" customWidth="1"/>
    <col min="13317" max="13317" width="13.140625" bestFit="1" customWidth="1"/>
    <col min="13318" max="13318" width="12.7109375" customWidth="1"/>
    <col min="13319" max="13319" width="14.140625" customWidth="1"/>
    <col min="13320" max="13567" width="9.140625" customWidth="1"/>
    <col min="13569" max="13569" width="34" customWidth="1"/>
    <col min="13570" max="13570" width="87" customWidth="1"/>
    <col min="13571" max="13571" width="22.140625" customWidth="1"/>
    <col min="13572" max="13572" width="0" hidden="1" customWidth="1"/>
    <col min="13573" max="13573" width="13.140625" bestFit="1" customWidth="1"/>
    <col min="13574" max="13574" width="12.7109375" customWidth="1"/>
    <col min="13575" max="13575" width="14.140625" customWidth="1"/>
    <col min="13576" max="13823" width="9.140625" customWidth="1"/>
    <col min="13825" max="13825" width="34" customWidth="1"/>
    <col min="13826" max="13826" width="87" customWidth="1"/>
    <col min="13827" max="13827" width="22.140625" customWidth="1"/>
    <col min="13828" max="13828" width="0" hidden="1" customWidth="1"/>
    <col min="13829" max="13829" width="13.140625" bestFit="1" customWidth="1"/>
    <col min="13830" max="13830" width="12.7109375" customWidth="1"/>
    <col min="13831" max="13831" width="14.140625" customWidth="1"/>
    <col min="13832" max="14079" width="9.140625" customWidth="1"/>
    <col min="14081" max="14081" width="34" customWidth="1"/>
    <col min="14082" max="14082" width="87" customWidth="1"/>
    <col min="14083" max="14083" width="22.140625" customWidth="1"/>
    <col min="14084" max="14084" width="0" hidden="1" customWidth="1"/>
    <col min="14085" max="14085" width="13.140625" bestFit="1" customWidth="1"/>
    <col min="14086" max="14086" width="12.7109375" customWidth="1"/>
    <col min="14087" max="14087" width="14.140625" customWidth="1"/>
    <col min="14088" max="14335" width="9.140625" customWidth="1"/>
    <col min="14337" max="14337" width="34" customWidth="1"/>
    <col min="14338" max="14338" width="87" customWidth="1"/>
    <col min="14339" max="14339" width="22.140625" customWidth="1"/>
    <col min="14340" max="14340" width="0" hidden="1" customWidth="1"/>
    <col min="14341" max="14341" width="13.140625" bestFit="1" customWidth="1"/>
    <col min="14342" max="14342" width="12.7109375" customWidth="1"/>
    <col min="14343" max="14343" width="14.140625" customWidth="1"/>
    <col min="14344" max="14591" width="9.140625" customWidth="1"/>
    <col min="14593" max="14593" width="34" customWidth="1"/>
    <col min="14594" max="14594" width="87" customWidth="1"/>
    <col min="14595" max="14595" width="22.140625" customWidth="1"/>
    <col min="14596" max="14596" width="0" hidden="1" customWidth="1"/>
    <col min="14597" max="14597" width="13.140625" bestFit="1" customWidth="1"/>
    <col min="14598" max="14598" width="12.7109375" customWidth="1"/>
    <col min="14599" max="14599" width="14.140625" customWidth="1"/>
    <col min="14600" max="14847" width="9.140625" customWidth="1"/>
    <col min="14849" max="14849" width="34" customWidth="1"/>
    <col min="14850" max="14850" width="87" customWidth="1"/>
    <col min="14851" max="14851" width="22.140625" customWidth="1"/>
    <col min="14852" max="14852" width="0" hidden="1" customWidth="1"/>
    <col min="14853" max="14853" width="13.140625" bestFit="1" customWidth="1"/>
    <col min="14854" max="14854" width="12.7109375" customWidth="1"/>
    <col min="14855" max="14855" width="14.140625" customWidth="1"/>
    <col min="14856" max="15103" width="9.140625" customWidth="1"/>
    <col min="15105" max="15105" width="34" customWidth="1"/>
    <col min="15106" max="15106" width="87" customWidth="1"/>
    <col min="15107" max="15107" width="22.140625" customWidth="1"/>
    <col min="15108" max="15108" width="0" hidden="1" customWidth="1"/>
    <col min="15109" max="15109" width="13.140625" bestFit="1" customWidth="1"/>
    <col min="15110" max="15110" width="12.7109375" customWidth="1"/>
    <col min="15111" max="15111" width="14.140625" customWidth="1"/>
    <col min="15112" max="15359" width="9.140625" customWidth="1"/>
    <col min="15361" max="15361" width="34" customWidth="1"/>
    <col min="15362" max="15362" width="87" customWidth="1"/>
    <col min="15363" max="15363" width="22.140625" customWidth="1"/>
    <col min="15364" max="15364" width="0" hidden="1" customWidth="1"/>
    <col min="15365" max="15365" width="13.140625" bestFit="1" customWidth="1"/>
    <col min="15366" max="15366" width="12.7109375" customWidth="1"/>
    <col min="15367" max="15367" width="14.140625" customWidth="1"/>
    <col min="15368" max="15615" width="9.140625" customWidth="1"/>
    <col min="15617" max="15617" width="34" customWidth="1"/>
    <col min="15618" max="15618" width="87" customWidth="1"/>
    <col min="15619" max="15619" width="22.140625" customWidth="1"/>
    <col min="15620" max="15620" width="0" hidden="1" customWidth="1"/>
    <col min="15621" max="15621" width="13.140625" bestFit="1" customWidth="1"/>
    <col min="15622" max="15622" width="12.7109375" customWidth="1"/>
    <col min="15623" max="15623" width="14.140625" customWidth="1"/>
    <col min="15624" max="15871" width="9.140625" customWidth="1"/>
    <col min="15873" max="15873" width="34" customWidth="1"/>
    <col min="15874" max="15874" width="87" customWidth="1"/>
    <col min="15875" max="15875" width="22.140625" customWidth="1"/>
    <col min="15876" max="15876" width="0" hidden="1" customWidth="1"/>
    <col min="15877" max="15877" width="13.140625" bestFit="1" customWidth="1"/>
    <col min="15878" max="15878" width="12.7109375" customWidth="1"/>
    <col min="15879" max="15879" width="14.140625" customWidth="1"/>
    <col min="15880" max="16127" width="9.140625" customWidth="1"/>
    <col min="16129" max="16129" width="34" customWidth="1"/>
    <col min="16130" max="16130" width="87" customWidth="1"/>
    <col min="16131" max="16131" width="22.140625" customWidth="1"/>
    <col min="16132" max="16132" width="0" hidden="1" customWidth="1"/>
    <col min="16133" max="16133" width="13.140625" bestFit="1" customWidth="1"/>
    <col min="16134" max="16134" width="12.7109375" customWidth="1"/>
    <col min="16135" max="16135" width="14.140625" customWidth="1"/>
    <col min="16136" max="16383" width="9.140625" customWidth="1"/>
  </cols>
  <sheetData>
    <row r="1" spans="1:3" ht="33.950000000000003" customHeight="1" x14ac:dyDescent="0.25">
      <c r="A1" s="33" t="s">
        <v>37</v>
      </c>
      <c r="B1" s="33"/>
      <c r="C1" s="33"/>
    </row>
    <row r="2" spans="1:3" ht="33.950000000000003" customHeight="1" x14ac:dyDescent="0.25">
      <c r="A2" s="1" t="s">
        <v>0</v>
      </c>
      <c r="B2" s="1" t="s">
        <v>1</v>
      </c>
      <c r="C2" s="2" t="s">
        <v>2</v>
      </c>
    </row>
    <row r="3" spans="1:3" ht="33.950000000000003" customHeight="1" x14ac:dyDescent="0.25">
      <c r="A3" s="4" t="s">
        <v>101</v>
      </c>
      <c r="B3" s="4" t="s">
        <v>102</v>
      </c>
      <c r="C3" s="4">
        <v>414</v>
      </c>
    </row>
    <row r="4" spans="1:3" ht="33.950000000000003" customHeight="1" x14ac:dyDescent="0.25">
      <c r="A4" s="4" t="s">
        <v>38</v>
      </c>
      <c r="B4" s="4" t="s">
        <v>39</v>
      </c>
      <c r="C4" s="4">
        <v>949</v>
      </c>
    </row>
    <row r="5" spans="1:3" ht="33.950000000000003" customHeight="1" x14ac:dyDescent="0.25">
      <c r="A5" s="4" t="s">
        <v>3</v>
      </c>
      <c r="B5" s="4" t="s">
        <v>40</v>
      </c>
      <c r="C5" s="4">
        <v>1300</v>
      </c>
    </row>
    <row r="6" spans="1:3" ht="33.950000000000003" customHeight="1" x14ac:dyDescent="0.25">
      <c r="A6" s="4" t="s">
        <v>4</v>
      </c>
      <c r="B6" s="4" t="s">
        <v>41</v>
      </c>
      <c r="C6" s="4">
        <v>870</v>
      </c>
    </row>
    <row r="7" spans="1:3" ht="33.950000000000003" customHeight="1" x14ac:dyDescent="0.25">
      <c r="A7" s="4" t="s">
        <v>5</v>
      </c>
      <c r="B7" s="4" t="s">
        <v>42</v>
      </c>
      <c r="C7" s="4">
        <v>1971.12</v>
      </c>
    </row>
    <row r="8" spans="1:3" ht="33.950000000000003" customHeight="1" x14ac:dyDescent="0.25">
      <c r="A8" s="4" t="s">
        <v>43</v>
      </c>
      <c r="B8" s="4" t="s">
        <v>6</v>
      </c>
      <c r="C8" s="4">
        <v>600</v>
      </c>
    </row>
    <row r="9" spans="1:3" ht="33.950000000000003" customHeight="1" x14ac:dyDescent="0.25">
      <c r="A9" s="4" t="s">
        <v>44</v>
      </c>
      <c r="B9" s="4" t="s">
        <v>45</v>
      </c>
      <c r="C9" s="4">
        <v>1112</v>
      </c>
    </row>
    <row r="10" spans="1:3" ht="33.950000000000003" customHeight="1" x14ac:dyDescent="0.25">
      <c r="A10" s="4" t="s">
        <v>7</v>
      </c>
      <c r="B10" s="4" t="s">
        <v>46</v>
      </c>
      <c r="C10" s="4">
        <v>1175</v>
      </c>
    </row>
    <row r="11" spans="1:3" ht="33.950000000000003" customHeight="1" x14ac:dyDescent="0.25">
      <c r="A11" s="4" t="s">
        <v>9</v>
      </c>
      <c r="B11" s="4" t="s">
        <v>47</v>
      </c>
      <c r="C11" s="4">
        <v>2269</v>
      </c>
    </row>
    <row r="12" spans="1:3" ht="33.950000000000003" customHeight="1" x14ac:dyDescent="0.25">
      <c r="A12" s="4" t="s">
        <v>8</v>
      </c>
      <c r="B12" s="4" t="s">
        <v>110</v>
      </c>
      <c r="C12" s="4">
        <v>2630</v>
      </c>
    </row>
    <row r="13" spans="1:3" ht="33.950000000000003" customHeight="1" x14ac:dyDescent="0.25">
      <c r="A13" s="4" t="s">
        <v>48</v>
      </c>
      <c r="B13" s="4" t="s">
        <v>49</v>
      </c>
      <c r="C13" s="4">
        <v>835</v>
      </c>
    </row>
    <row r="14" spans="1:3" ht="33.950000000000003" customHeight="1" x14ac:dyDescent="0.25">
      <c r="A14" s="4" t="s">
        <v>50</v>
      </c>
      <c r="B14" s="4" t="s">
        <v>51</v>
      </c>
      <c r="C14" s="4">
        <v>445</v>
      </c>
    </row>
    <row r="15" spans="1:3" ht="33.950000000000003" customHeight="1" x14ac:dyDescent="0.25">
      <c r="A15" s="4" t="s">
        <v>52</v>
      </c>
      <c r="B15" s="4" t="s">
        <v>53</v>
      </c>
      <c r="C15" s="4">
        <v>800</v>
      </c>
    </row>
    <row r="16" spans="1:3" ht="33.950000000000003" customHeight="1" x14ac:dyDescent="0.25">
      <c r="A16" s="4" t="s">
        <v>54</v>
      </c>
      <c r="B16" s="4" t="s">
        <v>49</v>
      </c>
      <c r="C16" s="4">
        <v>1105</v>
      </c>
    </row>
    <row r="17" spans="1:5" ht="33.950000000000003" customHeight="1" x14ac:dyDescent="0.25">
      <c r="A17" s="4" t="s">
        <v>56</v>
      </c>
      <c r="B17" s="4" t="s">
        <v>55</v>
      </c>
      <c r="C17" s="4">
        <v>1986</v>
      </c>
    </row>
    <row r="18" spans="1:5" ht="33.950000000000003" customHeight="1" x14ac:dyDescent="0.25">
      <c r="A18" s="4" t="s">
        <v>58</v>
      </c>
      <c r="B18" s="4" t="s">
        <v>59</v>
      </c>
      <c r="C18" s="4">
        <v>570</v>
      </c>
    </row>
    <row r="19" spans="1:5" ht="33.950000000000003" customHeight="1" x14ac:dyDescent="0.25">
      <c r="A19" s="4" t="s">
        <v>57</v>
      </c>
      <c r="B19" s="4" t="s">
        <v>191</v>
      </c>
      <c r="C19" s="4">
        <v>364</v>
      </c>
    </row>
    <row r="20" spans="1:5" ht="33.950000000000003" customHeight="1" x14ac:dyDescent="0.25">
      <c r="A20" s="4" t="s">
        <v>10</v>
      </c>
      <c r="B20" s="4" t="s">
        <v>192</v>
      </c>
      <c r="C20" s="4">
        <v>1274</v>
      </c>
    </row>
    <row r="21" spans="1:5" ht="33.950000000000003" customHeight="1" x14ac:dyDescent="0.25">
      <c r="A21" s="4" t="s">
        <v>60</v>
      </c>
      <c r="B21" s="4" t="s">
        <v>61</v>
      </c>
      <c r="C21" s="4">
        <v>1275</v>
      </c>
    </row>
    <row r="22" spans="1:5" ht="33.950000000000003" customHeight="1" x14ac:dyDescent="0.25">
      <c r="A22" s="4" t="s">
        <v>62</v>
      </c>
      <c r="B22" s="4" t="s">
        <v>63</v>
      </c>
      <c r="C22" s="4">
        <v>860</v>
      </c>
    </row>
    <row r="23" spans="1:5" ht="33.950000000000003" customHeight="1" x14ac:dyDescent="0.25">
      <c r="A23" s="4" t="s">
        <v>64</v>
      </c>
      <c r="B23" s="4" t="s">
        <v>11</v>
      </c>
      <c r="C23" s="4">
        <v>536</v>
      </c>
    </row>
    <row r="24" spans="1:5" ht="33.950000000000003" customHeight="1" x14ac:dyDescent="0.25">
      <c r="A24" s="4" t="s">
        <v>12</v>
      </c>
      <c r="B24" s="4" t="s">
        <v>65</v>
      </c>
      <c r="C24" s="4">
        <v>2580</v>
      </c>
    </row>
    <row r="25" spans="1:5" ht="33.950000000000003" customHeight="1" x14ac:dyDescent="0.25">
      <c r="A25" s="4" t="s">
        <v>66</v>
      </c>
      <c r="B25" s="4" t="s">
        <v>67</v>
      </c>
      <c r="C25" s="4">
        <v>1321.47</v>
      </c>
    </row>
    <row r="26" spans="1:5" ht="33.950000000000003" customHeight="1" x14ac:dyDescent="0.25">
      <c r="A26" s="4" t="s">
        <v>68</v>
      </c>
      <c r="B26" s="4" t="s">
        <v>69</v>
      </c>
      <c r="C26" s="4">
        <v>420</v>
      </c>
    </row>
    <row r="27" spans="1:5" ht="33.950000000000003" customHeight="1" x14ac:dyDescent="0.25">
      <c r="A27" s="4" t="s">
        <v>70</v>
      </c>
      <c r="B27" s="4" t="s">
        <v>71</v>
      </c>
      <c r="C27" s="4">
        <v>1720</v>
      </c>
    </row>
    <row r="28" spans="1:5" ht="33.950000000000003" customHeight="1" x14ac:dyDescent="0.25">
      <c r="A28" s="4" t="s">
        <v>72</v>
      </c>
      <c r="B28" s="4" t="s">
        <v>73</v>
      </c>
      <c r="C28" s="4">
        <v>956.35</v>
      </c>
      <c r="E28" s="13"/>
    </row>
    <row r="29" spans="1:5" ht="33.950000000000003" customHeight="1" x14ac:dyDescent="0.25">
      <c r="A29" s="4" t="s">
        <v>185</v>
      </c>
      <c r="B29" s="4" t="s">
        <v>184</v>
      </c>
      <c r="C29" s="4">
        <v>840</v>
      </c>
      <c r="E29" s="13"/>
    </row>
    <row r="30" spans="1:5" ht="33.950000000000003" customHeight="1" x14ac:dyDescent="0.25">
      <c r="A30" s="4" t="s">
        <v>74</v>
      </c>
      <c r="B30" s="4" t="s">
        <v>75</v>
      </c>
      <c r="C30" s="4">
        <v>451</v>
      </c>
    </row>
    <row r="31" spans="1:5" ht="33.950000000000003" customHeight="1" x14ac:dyDescent="0.25">
      <c r="A31" s="4" t="s">
        <v>13</v>
      </c>
      <c r="B31" s="4" t="s">
        <v>76</v>
      </c>
      <c r="C31" s="4">
        <v>870</v>
      </c>
    </row>
    <row r="32" spans="1:5" ht="33.950000000000003" customHeight="1" x14ac:dyDescent="0.25">
      <c r="A32" s="4" t="s">
        <v>77</v>
      </c>
      <c r="B32" s="4" t="s">
        <v>78</v>
      </c>
      <c r="C32" s="4">
        <v>1290</v>
      </c>
    </row>
    <row r="33" spans="1:3" ht="33.950000000000003" customHeight="1" x14ac:dyDescent="0.25">
      <c r="A33" s="4" t="s">
        <v>79</v>
      </c>
      <c r="B33" s="4" t="s">
        <v>80</v>
      </c>
      <c r="C33" s="4">
        <v>420</v>
      </c>
    </row>
    <row r="34" spans="1:3" ht="33.950000000000003" customHeight="1" x14ac:dyDescent="0.25">
      <c r="A34" s="4" t="s">
        <v>14</v>
      </c>
      <c r="B34" s="4" t="s">
        <v>80</v>
      </c>
      <c r="C34" s="4">
        <v>405</v>
      </c>
    </row>
    <row r="35" spans="1:3" ht="33.950000000000003" customHeight="1" x14ac:dyDescent="0.25">
      <c r="A35" s="4" t="s">
        <v>81</v>
      </c>
      <c r="B35" s="4" t="s">
        <v>80</v>
      </c>
      <c r="C35" s="4">
        <v>437</v>
      </c>
    </row>
    <row r="36" spans="1:3" ht="33.950000000000003" customHeight="1" x14ac:dyDescent="0.25">
      <c r="A36" s="4" t="s">
        <v>15</v>
      </c>
      <c r="B36" s="4" t="s">
        <v>82</v>
      </c>
      <c r="C36" s="4">
        <v>989</v>
      </c>
    </row>
    <row r="37" spans="1:3" ht="33.950000000000003" customHeight="1" x14ac:dyDescent="0.25">
      <c r="A37" s="4" t="s">
        <v>15</v>
      </c>
      <c r="B37" s="4" t="s">
        <v>83</v>
      </c>
      <c r="C37" s="4">
        <v>1350</v>
      </c>
    </row>
    <row r="38" spans="1:3" ht="33.950000000000003" customHeight="1" x14ac:dyDescent="0.25">
      <c r="A38" s="4" t="s">
        <v>84</v>
      </c>
      <c r="B38" s="4" t="s">
        <v>51</v>
      </c>
      <c r="C38" s="4">
        <v>479</v>
      </c>
    </row>
    <row r="39" spans="1:3" ht="33.950000000000003" customHeight="1" x14ac:dyDescent="0.25">
      <c r="A39" s="4" t="s">
        <v>85</v>
      </c>
      <c r="B39" s="4" t="s">
        <v>86</v>
      </c>
      <c r="C39" s="4">
        <v>1295</v>
      </c>
    </row>
    <row r="40" spans="1:3" ht="33.950000000000003" customHeight="1" x14ac:dyDescent="0.25">
      <c r="A40" s="4" t="s">
        <v>195</v>
      </c>
      <c r="B40" s="4" t="s">
        <v>87</v>
      </c>
      <c r="C40" s="4">
        <v>1260</v>
      </c>
    </row>
    <row r="41" spans="1:3" ht="33.950000000000003" customHeight="1" x14ac:dyDescent="0.25">
      <c r="A41" s="4" t="s">
        <v>16</v>
      </c>
      <c r="B41" s="4" t="s">
        <v>89</v>
      </c>
      <c r="C41" s="4">
        <v>1124.5</v>
      </c>
    </row>
    <row r="42" spans="1:3" ht="33.950000000000003" customHeight="1" x14ac:dyDescent="0.25">
      <c r="A42" s="4" t="s">
        <v>88</v>
      </c>
      <c r="B42" s="4" t="s">
        <v>49</v>
      </c>
      <c r="C42" s="4">
        <v>345</v>
      </c>
    </row>
    <row r="43" spans="1:3" ht="33.950000000000003" customHeight="1" x14ac:dyDescent="0.25">
      <c r="A43" s="4" t="s">
        <v>17</v>
      </c>
      <c r="B43" s="4" t="s">
        <v>80</v>
      </c>
      <c r="C43" s="4">
        <v>420</v>
      </c>
    </row>
    <row r="44" spans="1:3" ht="33.950000000000003" customHeight="1" x14ac:dyDescent="0.25">
      <c r="A44" s="4" t="s">
        <v>90</v>
      </c>
      <c r="B44" s="4" t="s">
        <v>91</v>
      </c>
      <c r="C44" s="4">
        <v>551</v>
      </c>
    </row>
    <row r="45" spans="1:3" ht="33.950000000000003" customHeight="1" x14ac:dyDescent="0.25">
      <c r="A45" s="4" t="s">
        <v>92</v>
      </c>
      <c r="B45" s="4" t="s">
        <v>95</v>
      </c>
      <c r="C45" s="4">
        <v>840</v>
      </c>
    </row>
    <row r="46" spans="1:3" ht="33.950000000000003" customHeight="1" x14ac:dyDescent="0.25">
      <c r="A46" s="4" t="s">
        <v>18</v>
      </c>
      <c r="B46" s="4" t="s">
        <v>96</v>
      </c>
      <c r="C46" s="4">
        <v>1130</v>
      </c>
    </row>
    <row r="47" spans="1:3" ht="33.950000000000003" customHeight="1" x14ac:dyDescent="0.25">
      <c r="A47" s="4" t="s">
        <v>93</v>
      </c>
      <c r="B47" s="4" t="s">
        <v>80</v>
      </c>
      <c r="C47" s="4">
        <v>935</v>
      </c>
    </row>
    <row r="48" spans="1:3" ht="33.950000000000003" customHeight="1" x14ac:dyDescent="0.25">
      <c r="A48" s="4" t="s">
        <v>19</v>
      </c>
      <c r="B48" s="4" t="s">
        <v>97</v>
      </c>
      <c r="C48" s="4">
        <v>650</v>
      </c>
    </row>
    <row r="49" spans="1:3" ht="33.950000000000003" customHeight="1" x14ac:dyDescent="0.25">
      <c r="A49" s="4" t="s">
        <v>193</v>
      </c>
      <c r="B49" s="4" t="s">
        <v>194</v>
      </c>
      <c r="C49" s="4">
        <v>1092</v>
      </c>
    </row>
    <row r="50" spans="1:3" ht="33.950000000000003" customHeight="1" x14ac:dyDescent="0.25">
      <c r="A50" s="4" t="s">
        <v>94</v>
      </c>
      <c r="B50" s="4" t="s">
        <v>98</v>
      </c>
      <c r="C50" s="4">
        <v>1350</v>
      </c>
    </row>
    <row r="51" spans="1:3" ht="33.950000000000003" customHeight="1" x14ac:dyDescent="0.25">
      <c r="A51" s="4" t="s">
        <v>20</v>
      </c>
      <c r="B51" s="4" t="s">
        <v>100</v>
      </c>
      <c r="C51" s="4">
        <v>3610</v>
      </c>
    </row>
    <row r="52" spans="1:3" ht="33.950000000000003" customHeight="1" x14ac:dyDescent="0.25">
      <c r="A52" s="4" t="s">
        <v>99</v>
      </c>
      <c r="B52" s="4" t="s">
        <v>196</v>
      </c>
      <c r="C52" s="4">
        <v>420</v>
      </c>
    </row>
    <row r="53" spans="1:3" ht="33.950000000000003" customHeight="1" x14ac:dyDescent="0.25">
      <c r="A53" s="6" t="s">
        <v>21</v>
      </c>
      <c r="B53" s="6" t="s">
        <v>1</v>
      </c>
      <c r="C53" s="7" t="s">
        <v>2</v>
      </c>
    </row>
    <row r="54" spans="1:3" ht="33.950000000000003" customHeight="1" x14ac:dyDescent="0.25">
      <c r="A54" s="4" t="s">
        <v>22</v>
      </c>
      <c r="B54" s="4" t="s">
        <v>103</v>
      </c>
      <c r="C54" s="4">
        <v>1140</v>
      </c>
    </row>
    <row r="55" spans="1:3" ht="33.950000000000003" customHeight="1" x14ac:dyDescent="0.25">
      <c r="A55" s="4" t="s">
        <v>22</v>
      </c>
      <c r="B55" s="4" t="s">
        <v>104</v>
      </c>
      <c r="C55" s="4">
        <v>2810</v>
      </c>
    </row>
    <row r="56" spans="1:3" ht="33.950000000000003" customHeight="1" x14ac:dyDescent="0.25">
      <c r="A56" s="4" t="s">
        <v>22</v>
      </c>
      <c r="B56" s="4" t="s">
        <v>105</v>
      </c>
      <c r="C56" s="4">
        <v>3032.8</v>
      </c>
    </row>
    <row r="57" spans="1:3" ht="33.950000000000003" customHeight="1" x14ac:dyDescent="0.25">
      <c r="A57" s="4" t="s">
        <v>22</v>
      </c>
      <c r="B57" s="4" t="s">
        <v>106</v>
      </c>
      <c r="C57" s="4">
        <v>1290</v>
      </c>
    </row>
    <row r="58" spans="1:3" ht="33.950000000000003" customHeight="1" x14ac:dyDescent="0.25">
      <c r="A58" s="4" t="s">
        <v>22</v>
      </c>
      <c r="B58" s="4" t="s">
        <v>107</v>
      </c>
      <c r="C58" s="4">
        <v>2090</v>
      </c>
    </row>
    <row r="59" spans="1:3" ht="33.950000000000003" customHeight="1" x14ac:dyDescent="0.25">
      <c r="A59" s="4" t="s">
        <v>22</v>
      </c>
      <c r="B59" s="4" t="s">
        <v>108</v>
      </c>
      <c r="C59" s="4">
        <v>1330</v>
      </c>
    </row>
    <row r="60" spans="1:3" ht="33.950000000000003" customHeight="1" x14ac:dyDescent="0.25">
      <c r="A60" s="4" t="s">
        <v>22</v>
      </c>
      <c r="B60" s="4" t="s">
        <v>109</v>
      </c>
      <c r="C60" s="4">
        <v>1000</v>
      </c>
    </row>
    <row r="61" spans="1:3" ht="33.950000000000003" customHeight="1" x14ac:dyDescent="0.25">
      <c r="A61" s="4" t="s">
        <v>22</v>
      </c>
      <c r="B61" s="4" t="s">
        <v>124</v>
      </c>
      <c r="C61" s="4">
        <v>877</v>
      </c>
    </row>
    <row r="62" spans="1:3" ht="33.950000000000003" customHeight="1" x14ac:dyDescent="0.25">
      <c r="A62" s="4" t="s">
        <v>22</v>
      </c>
      <c r="B62" s="4" t="s">
        <v>111</v>
      </c>
      <c r="C62" s="4">
        <v>630</v>
      </c>
    </row>
    <row r="63" spans="1:3" ht="33.950000000000003" customHeight="1" x14ac:dyDescent="0.25">
      <c r="A63" s="4" t="s">
        <v>22</v>
      </c>
      <c r="B63" s="11" t="s">
        <v>112</v>
      </c>
      <c r="C63" s="4">
        <v>660</v>
      </c>
    </row>
    <row r="64" spans="1:3" ht="33.950000000000003" customHeight="1" x14ac:dyDescent="0.25">
      <c r="A64" s="4" t="s">
        <v>22</v>
      </c>
      <c r="B64" s="16" t="s">
        <v>113</v>
      </c>
      <c r="C64" s="4">
        <v>660</v>
      </c>
    </row>
    <row r="65" spans="1:3" ht="33.950000000000003" customHeight="1" x14ac:dyDescent="0.25">
      <c r="A65" s="4" t="s">
        <v>22</v>
      </c>
      <c r="B65" s="30" t="s">
        <v>114</v>
      </c>
      <c r="C65" s="4">
        <v>1205</v>
      </c>
    </row>
    <row r="66" spans="1:3" ht="33.950000000000003" customHeight="1" x14ac:dyDescent="0.25">
      <c r="A66" s="4" t="s">
        <v>22</v>
      </c>
      <c r="B66" s="31" t="s">
        <v>126</v>
      </c>
      <c r="C66" s="4">
        <v>262</v>
      </c>
    </row>
    <row r="67" spans="1:3" ht="33.950000000000003" customHeight="1" x14ac:dyDescent="0.25">
      <c r="A67" s="4" t="s">
        <v>22</v>
      </c>
      <c r="B67" s="31" t="s">
        <v>186</v>
      </c>
      <c r="C67" s="4">
        <f>210+150</f>
        <v>360</v>
      </c>
    </row>
    <row r="68" spans="1:3" ht="33.950000000000003" customHeight="1" x14ac:dyDescent="0.25">
      <c r="A68" s="9" t="s">
        <v>24</v>
      </c>
      <c r="B68" s="4" t="s">
        <v>23</v>
      </c>
      <c r="C68" s="4">
        <v>1055</v>
      </c>
    </row>
    <row r="69" spans="1:3" ht="33.950000000000003" customHeight="1" x14ac:dyDescent="0.25">
      <c r="A69" s="9" t="s">
        <v>24</v>
      </c>
      <c r="B69" s="10" t="s">
        <v>115</v>
      </c>
      <c r="C69" s="4">
        <v>1275</v>
      </c>
    </row>
    <row r="70" spans="1:3" ht="33.950000000000003" customHeight="1" x14ac:dyDescent="0.25">
      <c r="A70" s="17" t="s">
        <v>24</v>
      </c>
      <c r="B70" s="18" t="s">
        <v>116</v>
      </c>
      <c r="C70" s="12">
        <v>4055</v>
      </c>
    </row>
    <row r="71" spans="1:3" ht="33.950000000000003" customHeight="1" x14ac:dyDescent="0.25">
      <c r="A71" s="14" t="s">
        <v>24</v>
      </c>
      <c r="B71" s="19" t="s">
        <v>117</v>
      </c>
      <c r="C71" s="4">
        <v>2058.5</v>
      </c>
    </row>
    <row r="72" spans="1:3" ht="33.950000000000003" customHeight="1" x14ac:dyDescent="0.25">
      <c r="A72" s="9" t="s">
        <v>24</v>
      </c>
      <c r="B72" s="19" t="s">
        <v>118</v>
      </c>
      <c r="C72" s="4">
        <v>1905</v>
      </c>
    </row>
    <row r="73" spans="1:3" ht="33.950000000000003" customHeight="1" x14ac:dyDescent="0.25">
      <c r="A73" s="14" t="s">
        <v>24</v>
      </c>
      <c r="B73" s="4" t="s">
        <v>119</v>
      </c>
      <c r="C73" s="4">
        <v>1055</v>
      </c>
    </row>
    <row r="74" spans="1:3" ht="33.950000000000003" customHeight="1" x14ac:dyDescent="0.25">
      <c r="A74" s="14" t="s">
        <v>24</v>
      </c>
      <c r="B74" s="5" t="s">
        <v>120</v>
      </c>
      <c r="C74" s="4">
        <v>1150</v>
      </c>
    </row>
    <row r="75" spans="1:3" ht="33.950000000000003" customHeight="1" x14ac:dyDescent="0.25">
      <c r="A75" s="25" t="s">
        <v>24</v>
      </c>
      <c r="B75" s="12" t="s">
        <v>121</v>
      </c>
      <c r="C75" s="4">
        <v>1444.8</v>
      </c>
    </row>
    <row r="76" spans="1:3" ht="33.950000000000003" customHeight="1" x14ac:dyDescent="0.25">
      <c r="A76" s="14" t="s">
        <v>24</v>
      </c>
      <c r="B76" s="4" t="s">
        <v>188</v>
      </c>
      <c r="C76" s="4">
        <v>1100</v>
      </c>
    </row>
    <row r="77" spans="1:3" ht="33.950000000000003" customHeight="1" x14ac:dyDescent="0.25">
      <c r="A77" s="14" t="s">
        <v>24</v>
      </c>
      <c r="B77" s="4" t="s">
        <v>183</v>
      </c>
      <c r="C77" s="4">
        <v>579.5</v>
      </c>
    </row>
    <row r="78" spans="1:3" ht="33.950000000000003" customHeight="1" x14ac:dyDescent="0.25">
      <c r="A78" s="21" t="s">
        <v>25</v>
      </c>
      <c r="B78" s="22" t="s">
        <v>122</v>
      </c>
      <c r="C78" s="4">
        <v>802</v>
      </c>
    </row>
    <row r="79" spans="1:3" ht="33.950000000000003" customHeight="1" x14ac:dyDescent="0.25">
      <c r="A79" s="21" t="s">
        <v>25</v>
      </c>
      <c r="B79" s="24" t="s">
        <v>123</v>
      </c>
      <c r="C79" s="4">
        <v>960</v>
      </c>
    </row>
    <row r="80" spans="1:3" ht="33.950000000000003" customHeight="1" x14ac:dyDescent="0.25">
      <c r="A80" s="21" t="s">
        <v>25</v>
      </c>
      <c r="B80" s="3" t="s">
        <v>26</v>
      </c>
      <c r="C80" s="4">
        <v>295</v>
      </c>
    </row>
    <row r="81" spans="1:5" ht="33.950000000000003" customHeight="1" x14ac:dyDescent="0.25">
      <c r="A81" s="21" t="s">
        <v>25</v>
      </c>
      <c r="B81" s="22" t="s">
        <v>127</v>
      </c>
      <c r="C81" s="4">
        <v>870</v>
      </c>
    </row>
    <row r="82" spans="1:5" ht="33.950000000000003" customHeight="1" x14ac:dyDescent="0.25">
      <c r="A82" s="21" t="s">
        <v>25</v>
      </c>
      <c r="B82" s="22" t="s">
        <v>125</v>
      </c>
      <c r="C82" s="4">
        <v>988</v>
      </c>
    </row>
    <row r="83" spans="1:5" ht="33.950000000000003" customHeight="1" x14ac:dyDescent="0.25">
      <c r="A83" s="9" t="s">
        <v>27</v>
      </c>
      <c r="B83" s="4" t="s">
        <v>128</v>
      </c>
      <c r="C83" s="4">
        <v>841</v>
      </c>
    </row>
    <row r="84" spans="1:5" ht="33.950000000000003" customHeight="1" x14ac:dyDescent="0.25">
      <c r="A84" s="9" t="s">
        <v>27</v>
      </c>
      <c r="B84" s="5" t="s">
        <v>129</v>
      </c>
      <c r="C84" s="4">
        <v>1411.1</v>
      </c>
    </row>
    <row r="85" spans="1:5" ht="33.950000000000003" customHeight="1" x14ac:dyDescent="0.25">
      <c r="A85" s="17" t="s">
        <v>27</v>
      </c>
      <c r="B85" s="18" t="s">
        <v>130</v>
      </c>
      <c r="C85" s="4">
        <v>1420.5</v>
      </c>
    </row>
    <row r="86" spans="1:5" ht="33.950000000000003" customHeight="1" x14ac:dyDescent="0.25">
      <c r="A86" s="14" t="s">
        <v>27</v>
      </c>
      <c r="B86" s="22" t="s">
        <v>131</v>
      </c>
      <c r="C86" s="4">
        <v>1505</v>
      </c>
    </row>
    <row r="87" spans="1:5" ht="33.950000000000003" customHeight="1" x14ac:dyDescent="0.25">
      <c r="A87" s="14" t="s">
        <v>132</v>
      </c>
      <c r="B87" s="22" t="s">
        <v>133</v>
      </c>
      <c r="C87" s="4">
        <v>4405.62</v>
      </c>
      <c r="E87" s="13"/>
    </row>
    <row r="88" spans="1:5" ht="33.950000000000003" customHeight="1" x14ac:dyDescent="0.25">
      <c r="A88" s="14" t="s">
        <v>132</v>
      </c>
      <c r="B88" s="22" t="s">
        <v>134</v>
      </c>
      <c r="C88" s="4">
        <v>4348</v>
      </c>
    </row>
    <row r="89" spans="1:5" ht="33.950000000000003" customHeight="1" x14ac:dyDescent="0.25">
      <c r="A89" s="14" t="s">
        <v>132</v>
      </c>
      <c r="B89" s="22" t="s">
        <v>135</v>
      </c>
      <c r="C89" s="4">
        <v>1385.4</v>
      </c>
    </row>
    <row r="90" spans="1:5" ht="33.950000000000003" customHeight="1" x14ac:dyDescent="0.25">
      <c r="A90" s="14" t="s">
        <v>132</v>
      </c>
      <c r="B90" s="22" t="s">
        <v>136</v>
      </c>
      <c r="C90" s="4">
        <v>7809.22</v>
      </c>
    </row>
    <row r="91" spans="1:5" ht="33.950000000000003" customHeight="1" x14ac:dyDescent="0.25">
      <c r="A91" s="14" t="s">
        <v>137</v>
      </c>
      <c r="B91" s="26" t="s">
        <v>138</v>
      </c>
      <c r="C91" s="4">
        <v>420</v>
      </c>
    </row>
    <row r="92" spans="1:5" ht="33.950000000000003" customHeight="1" x14ac:dyDescent="0.25">
      <c r="A92" s="14" t="s">
        <v>137</v>
      </c>
      <c r="B92" s="26" t="s">
        <v>139</v>
      </c>
      <c r="C92" s="4">
        <v>660</v>
      </c>
    </row>
    <row r="93" spans="1:5" ht="33.950000000000003" customHeight="1" x14ac:dyDescent="0.25">
      <c r="A93" s="14" t="s">
        <v>137</v>
      </c>
      <c r="B93" s="19" t="s">
        <v>145</v>
      </c>
      <c r="C93" s="4">
        <v>325</v>
      </c>
    </row>
    <row r="94" spans="1:5" ht="33.950000000000003" customHeight="1" x14ac:dyDescent="0.25">
      <c r="A94" s="14" t="s">
        <v>28</v>
      </c>
      <c r="B94" s="19" t="s">
        <v>140</v>
      </c>
      <c r="C94" s="4">
        <v>1292</v>
      </c>
    </row>
    <row r="95" spans="1:5" ht="33.950000000000003" customHeight="1" x14ac:dyDescent="0.25">
      <c r="A95" s="14" t="s">
        <v>28</v>
      </c>
      <c r="B95" s="19" t="s">
        <v>141</v>
      </c>
      <c r="C95" s="4">
        <v>806</v>
      </c>
    </row>
    <row r="96" spans="1:5" ht="33.950000000000003" customHeight="1" x14ac:dyDescent="0.25">
      <c r="A96" s="14" t="s">
        <v>28</v>
      </c>
      <c r="B96" s="19" t="s">
        <v>142</v>
      </c>
      <c r="C96" s="4">
        <v>728</v>
      </c>
    </row>
    <row r="97" spans="1:3" ht="33.950000000000003" customHeight="1" x14ac:dyDescent="0.25">
      <c r="A97" s="14" t="s">
        <v>28</v>
      </c>
      <c r="B97" s="19" t="s">
        <v>143</v>
      </c>
      <c r="C97" s="4">
        <v>377</v>
      </c>
    </row>
    <row r="98" spans="1:3" ht="33.950000000000003" customHeight="1" x14ac:dyDescent="0.25">
      <c r="A98" s="14" t="s">
        <v>28</v>
      </c>
      <c r="B98" s="19" t="s">
        <v>144</v>
      </c>
      <c r="C98" s="4">
        <v>756</v>
      </c>
    </row>
    <row r="99" spans="1:3" ht="33.950000000000003" customHeight="1" x14ac:dyDescent="0.25">
      <c r="A99" s="15" t="s">
        <v>29</v>
      </c>
      <c r="B99" s="19" t="s">
        <v>146</v>
      </c>
      <c r="C99" s="4">
        <v>3289.8</v>
      </c>
    </row>
    <row r="100" spans="1:3" ht="33.950000000000003" customHeight="1" x14ac:dyDescent="0.25">
      <c r="A100" s="15" t="s">
        <v>29</v>
      </c>
      <c r="B100" s="3" t="s">
        <v>147</v>
      </c>
      <c r="C100" s="4">
        <v>2714</v>
      </c>
    </row>
    <row r="101" spans="1:3" ht="33.950000000000003" customHeight="1" x14ac:dyDescent="0.25">
      <c r="A101" s="15" t="s">
        <v>29</v>
      </c>
      <c r="B101" s="22" t="s">
        <v>148</v>
      </c>
      <c r="C101" s="4">
        <v>1142</v>
      </c>
    </row>
    <row r="102" spans="1:3" ht="33.950000000000003" customHeight="1" x14ac:dyDescent="0.25">
      <c r="A102" s="15" t="s">
        <v>29</v>
      </c>
      <c r="B102" s="22" t="s">
        <v>149</v>
      </c>
      <c r="C102" s="4">
        <v>990</v>
      </c>
    </row>
    <row r="103" spans="1:3" ht="33.950000000000003" customHeight="1" x14ac:dyDescent="0.25">
      <c r="A103" s="15" t="s">
        <v>29</v>
      </c>
      <c r="B103" s="22" t="s">
        <v>150</v>
      </c>
      <c r="C103" s="4">
        <v>1005</v>
      </c>
    </row>
    <row r="104" spans="1:3" ht="33.950000000000003" customHeight="1" x14ac:dyDescent="0.25">
      <c r="A104" s="15" t="s">
        <v>29</v>
      </c>
      <c r="B104" s="22" t="s">
        <v>152</v>
      </c>
      <c r="C104" s="4">
        <v>1120</v>
      </c>
    </row>
    <row r="105" spans="1:3" ht="33.950000000000003" customHeight="1" x14ac:dyDescent="0.25">
      <c r="A105" s="14" t="s">
        <v>29</v>
      </c>
      <c r="B105" s="22" t="s">
        <v>151</v>
      </c>
      <c r="C105" s="4">
        <v>1685</v>
      </c>
    </row>
    <row r="106" spans="1:3" ht="33.950000000000003" customHeight="1" x14ac:dyDescent="0.25">
      <c r="A106" s="14" t="s">
        <v>29</v>
      </c>
      <c r="B106" s="22" t="s">
        <v>153</v>
      </c>
      <c r="C106" s="32">
        <v>1107</v>
      </c>
    </row>
    <row r="107" spans="1:3" ht="33.950000000000003" customHeight="1" x14ac:dyDescent="0.25">
      <c r="A107" s="21" t="s">
        <v>30</v>
      </c>
      <c r="B107" s="28" t="s">
        <v>154</v>
      </c>
      <c r="C107" s="12">
        <v>1729.5</v>
      </c>
    </row>
    <row r="108" spans="1:3" ht="33.950000000000003" customHeight="1" x14ac:dyDescent="0.25">
      <c r="A108" s="21" t="s">
        <v>30</v>
      </c>
      <c r="B108" s="19" t="s">
        <v>155</v>
      </c>
      <c r="C108" s="4">
        <v>1110</v>
      </c>
    </row>
    <row r="109" spans="1:3" ht="33.950000000000003" customHeight="1" x14ac:dyDescent="0.25">
      <c r="A109" s="21" t="s">
        <v>30</v>
      </c>
      <c r="B109" s="19" t="s">
        <v>156</v>
      </c>
      <c r="C109" s="4">
        <v>3775.1</v>
      </c>
    </row>
    <row r="110" spans="1:3" ht="33.950000000000003" customHeight="1" x14ac:dyDescent="0.25">
      <c r="A110" s="21" t="s">
        <v>30</v>
      </c>
      <c r="B110" s="19" t="s">
        <v>163</v>
      </c>
      <c r="C110" s="4">
        <v>445</v>
      </c>
    </row>
    <row r="111" spans="1:3" ht="33.950000000000003" customHeight="1" x14ac:dyDescent="0.25">
      <c r="A111" s="27" t="s">
        <v>31</v>
      </c>
      <c r="B111" s="19" t="s">
        <v>157</v>
      </c>
      <c r="C111" s="4">
        <v>2550</v>
      </c>
    </row>
    <row r="112" spans="1:3" ht="33.950000000000003" customHeight="1" x14ac:dyDescent="0.25">
      <c r="A112" s="23" t="s">
        <v>31</v>
      </c>
      <c r="B112" s="26" t="s">
        <v>158</v>
      </c>
      <c r="C112" s="4">
        <v>4965.3</v>
      </c>
    </row>
    <row r="113" spans="1:5" ht="33.950000000000003" customHeight="1" x14ac:dyDescent="0.25">
      <c r="A113" s="21" t="s">
        <v>31</v>
      </c>
      <c r="B113" s="26" t="s">
        <v>161</v>
      </c>
      <c r="C113" s="4">
        <v>1320</v>
      </c>
    </row>
    <row r="114" spans="1:5" ht="33.950000000000003" customHeight="1" x14ac:dyDescent="0.25">
      <c r="A114" s="21" t="s">
        <v>31</v>
      </c>
      <c r="B114" s="26" t="s">
        <v>162</v>
      </c>
      <c r="C114" s="4">
        <v>481</v>
      </c>
    </row>
    <row r="115" spans="1:5" ht="33.950000000000003" customHeight="1" x14ac:dyDescent="0.25">
      <c r="A115" s="23" t="s">
        <v>31</v>
      </c>
      <c r="B115" s="26" t="s">
        <v>160</v>
      </c>
      <c r="C115" s="12">
        <v>1125</v>
      </c>
    </row>
    <row r="116" spans="1:5" ht="33.950000000000003" customHeight="1" x14ac:dyDescent="0.25">
      <c r="A116" s="21" t="s">
        <v>32</v>
      </c>
      <c r="B116" s="19" t="s">
        <v>164</v>
      </c>
      <c r="C116" s="4">
        <v>1050</v>
      </c>
    </row>
    <row r="117" spans="1:5" ht="33.950000000000003" customHeight="1" x14ac:dyDescent="0.25">
      <c r="A117" s="21" t="s">
        <v>32</v>
      </c>
      <c r="B117" s="19" t="s">
        <v>165</v>
      </c>
      <c r="C117" s="4">
        <v>801</v>
      </c>
    </row>
    <row r="118" spans="1:5" ht="33.950000000000003" customHeight="1" x14ac:dyDescent="0.25">
      <c r="A118" s="21" t="s">
        <v>32</v>
      </c>
      <c r="B118" s="19" t="s">
        <v>166</v>
      </c>
      <c r="C118" s="4">
        <v>6842</v>
      </c>
    </row>
    <row r="119" spans="1:5" ht="33.950000000000003" customHeight="1" x14ac:dyDescent="0.25">
      <c r="A119" s="20" t="s">
        <v>33</v>
      </c>
      <c r="B119" s="10" t="s">
        <v>167</v>
      </c>
      <c r="C119" s="4">
        <v>2555</v>
      </c>
    </row>
    <row r="120" spans="1:5" ht="33.950000000000003" customHeight="1" x14ac:dyDescent="0.25">
      <c r="A120" s="20" t="s">
        <v>33</v>
      </c>
      <c r="B120" s="19" t="s">
        <v>159</v>
      </c>
      <c r="C120" s="4">
        <v>960</v>
      </c>
    </row>
    <row r="121" spans="1:5" ht="33.950000000000003" customHeight="1" x14ac:dyDescent="0.25">
      <c r="A121" s="4" t="s">
        <v>168</v>
      </c>
      <c r="B121" s="4" t="s">
        <v>169</v>
      </c>
      <c r="C121" s="4">
        <v>1455.6</v>
      </c>
    </row>
    <row r="122" spans="1:5" ht="33.950000000000003" customHeight="1" x14ac:dyDescent="0.25">
      <c r="A122" s="4" t="s">
        <v>168</v>
      </c>
      <c r="B122" s="19" t="s">
        <v>171</v>
      </c>
      <c r="C122" s="4">
        <v>1030</v>
      </c>
    </row>
    <row r="123" spans="1:5" ht="33.950000000000003" customHeight="1" x14ac:dyDescent="0.25">
      <c r="A123" s="4" t="s">
        <v>168</v>
      </c>
      <c r="B123" s="22" t="s">
        <v>170</v>
      </c>
      <c r="C123" s="4">
        <v>1100</v>
      </c>
      <c r="E123" s="13"/>
    </row>
    <row r="124" spans="1:5" ht="33.950000000000003" customHeight="1" x14ac:dyDescent="0.25">
      <c r="A124" s="21" t="s">
        <v>34</v>
      </c>
      <c r="B124" s="3" t="s">
        <v>172</v>
      </c>
      <c r="C124" s="4">
        <v>1740</v>
      </c>
    </row>
    <row r="125" spans="1:5" ht="33.950000000000003" customHeight="1" x14ac:dyDescent="0.25">
      <c r="A125" s="21" t="s">
        <v>34</v>
      </c>
      <c r="B125" s="4" t="s">
        <v>173</v>
      </c>
      <c r="C125" s="4">
        <v>630</v>
      </c>
    </row>
    <row r="126" spans="1:5" ht="33.950000000000003" customHeight="1" x14ac:dyDescent="0.25">
      <c r="A126" s="21" t="s">
        <v>34</v>
      </c>
      <c r="B126" s="4" t="s">
        <v>177</v>
      </c>
      <c r="C126" s="4">
        <v>605</v>
      </c>
    </row>
    <row r="127" spans="1:5" ht="33.950000000000003" customHeight="1" x14ac:dyDescent="0.25">
      <c r="A127" s="21" t="s">
        <v>34</v>
      </c>
      <c r="B127" s="4" t="s">
        <v>178</v>
      </c>
      <c r="C127" s="4">
        <v>470</v>
      </c>
    </row>
    <row r="128" spans="1:5" ht="33.950000000000003" customHeight="1" x14ac:dyDescent="0.25">
      <c r="A128" s="21" t="s">
        <v>34</v>
      </c>
      <c r="B128" s="4" t="s">
        <v>182</v>
      </c>
      <c r="C128" s="4">
        <v>364</v>
      </c>
    </row>
    <row r="129" spans="1:6" ht="33.950000000000003" customHeight="1" x14ac:dyDescent="0.25">
      <c r="A129" s="21" t="s">
        <v>174</v>
      </c>
      <c r="B129" s="4" t="s">
        <v>175</v>
      </c>
      <c r="C129" s="4">
        <v>1098</v>
      </c>
    </row>
    <row r="130" spans="1:6" ht="33.950000000000003" customHeight="1" x14ac:dyDescent="0.25">
      <c r="A130" s="21" t="s">
        <v>174</v>
      </c>
      <c r="B130" s="4" t="s">
        <v>176</v>
      </c>
      <c r="C130" s="4">
        <v>2880.5</v>
      </c>
    </row>
    <row r="131" spans="1:6" ht="33.950000000000003" customHeight="1" x14ac:dyDescent="0.25">
      <c r="A131" s="21" t="s">
        <v>35</v>
      </c>
      <c r="B131" s="4" t="s">
        <v>179</v>
      </c>
      <c r="C131" s="4">
        <v>1092</v>
      </c>
    </row>
    <row r="132" spans="1:6" ht="33.950000000000003" customHeight="1" x14ac:dyDescent="0.25">
      <c r="A132" s="21" t="s">
        <v>35</v>
      </c>
      <c r="B132" s="4" t="s">
        <v>180</v>
      </c>
      <c r="C132" s="4">
        <v>1467</v>
      </c>
    </row>
    <row r="133" spans="1:6" ht="33.950000000000003" customHeight="1" x14ac:dyDescent="0.25">
      <c r="A133" s="29" t="s">
        <v>35</v>
      </c>
      <c r="B133" s="19" t="s">
        <v>190</v>
      </c>
      <c r="C133" s="4">
        <v>845</v>
      </c>
    </row>
    <row r="134" spans="1:6" ht="33.950000000000003" customHeight="1" x14ac:dyDescent="0.25">
      <c r="A134" s="21" t="s">
        <v>35</v>
      </c>
      <c r="B134" s="4" t="s">
        <v>181</v>
      </c>
      <c r="C134" s="4">
        <v>1083.5999999999999</v>
      </c>
    </row>
    <row r="135" spans="1:6" ht="33.950000000000003" customHeight="1" x14ac:dyDescent="0.25">
      <c r="A135" s="34" t="s">
        <v>187</v>
      </c>
      <c r="B135" s="35"/>
      <c r="C135" s="4">
        <v>19776.900000000001</v>
      </c>
      <c r="E135" s="13"/>
    </row>
    <row r="136" spans="1:6" ht="33.950000000000003" customHeight="1" x14ac:dyDescent="0.25">
      <c r="A136" s="36" t="s">
        <v>189</v>
      </c>
      <c r="B136" s="37" t="s">
        <v>36</v>
      </c>
      <c r="C136" s="4">
        <f>SUM(C3:C135)</f>
        <v>196720.18</v>
      </c>
      <c r="F136" s="13"/>
    </row>
  </sheetData>
  <mergeCells count="3">
    <mergeCell ref="A1:C1"/>
    <mergeCell ref="A135:B135"/>
    <mergeCell ref="A136:B136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Ema</cp:lastModifiedBy>
  <cp:lastPrinted>2021-07-06T13:30:00Z</cp:lastPrinted>
  <dcterms:created xsi:type="dcterms:W3CDTF">2021-07-05T10:06:09Z</dcterms:created>
  <dcterms:modified xsi:type="dcterms:W3CDTF">2021-07-07T14:02:15Z</dcterms:modified>
</cp:coreProperties>
</file>